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7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6.xml" ContentType="application/vnd.openxmlformats-officedocument.spreadsheetml.worksheet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drawings/drawing21.xml" ContentType="application/vnd.openxmlformats-officedocument.drawing+xml"/>
  <Override PartName="/xl/drawings/drawing20.xml" ContentType="application/vnd.openxmlformats-officedocument.drawing+xml"/>
  <Override PartName="/xl/drawings/drawing19.xml" ContentType="application/vnd.openxmlformats-officedocument.drawing+xml"/>
  <Override PartName="/xl/drawings/drawing18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worksheets/sheet5.xml" ContentType="application/vnd.openxmlformats-officedocument.spreadsheetml.worksheet+xml"/>
  <Override PartName="/xl/drawings/drawing17.xml" ContentType="application/vnd.openxmlformats-officedocument.drawing+xml"/>
  <Override PartName="/xl/drawings/drawing16.xml" ContentType="application/vnd.openxmlformats-officedocument.drawing+xml"/>
  <Override PartName="/xl/drawings/drawing15.xml" ContentType="application/vnd.openxmlformats-officedocument.drawing+xml"/>
  <Override PartName="/xl/drawings/drawing8.xml" ContentType="application/vnd.openxmlformats-officedocument.drawing+xml"/>
  <Override PartName="/xl/drawings/drawing7.xml" ContentType="application/vnd.openxmlformats-officedocument.drawing+xml"/>
  <Override PartName="/xl/drawings/drawing6.xml" ContentType="application/vnd.openxmlformats-officedocument.drawing+xml"/>
  <Override PartName="/xl/drawings/drawing5.xml" ContentType="application/vnd.openxmlformats-officedocument.drawing+xml"/>
  <Override PartName="/xl/drawings/drawing3.xml" ContentType="application/vnd.openxmlformats-officedocument.drawing+xml"/>
  <Override PartName="/xl/drawings/drawing9.xml" ContentType="application/vnd.openxmlformats-officedocument.drawing+xml"/>
  <Override PartName="/xl/drawings/drawing11.xml" ContentType="application/vnd.openxmlformats-officedocument.drawing+xml"/>
  <Override PartName="/xl/drawings/drawing14.xml" ContentType="application/vnd.openxmlformats-officedocument.drawing+xml"/>
  <Override PartName="/xl/drawings/drawing13.xml" ContentType="application/vnd.openxmlformats-officedocument.drawing+xml"/>
  <Override PartName="/xl/drawings/drawing12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RIKA_BURGOS\2016\Trimestrales\RR8_ORS\"/>
    </mc:Choice>
  </mc:AlternateContent>
  <bookViews>
    <workbookView xWindow="840" yWindow="660" windowWidth="22920" windowHeight="8955"/>
  </bookViews>
  <sheets>
    <sheet name="Vida" sheetId="4" r:id="rId1"/>
    <sheet name="Accidentes Personales" sheetId="5" r:id="rId2"/>
    <sheet name="Gastos Médicos" sheetId="6" r:id="rId3"/>
    <sheet name="Salud" sheetId="7" r:id="rId4"/>
    <sheet name="Responsabilidad Civil" sheetId="8" r:id="rId5"/>
    <sheet name="Transportes de Mercancías" sheetId="9" r:id="rId6"/>
    <sheet name="Cascos" sheetId="28" r:id="rId7"/>
    <sheet name="Cascos Aeronaves" sheetId="10" r:id="rId8"/>
    <sheet name="Cascos Embarcaciones" sheetId="11" r:id="rId9"/>
    <sheet name="Incendio" sheetId="12" r:id="rId10"/>
    <sheet name="Terremoto" sheetId="13" r:id="rId11"/>
    <sheet name="Fenómenos Hidrometeorológicos" sheetId="14" r:id="rId12"/>
    <sheet name="Agrícola y de animales" sheetId="33" r:id="rId13"/>
    <sheet name="Agrícola" sheetId="15" r:id="rId14"/>
    <sheet name="Pecuario" sheetId="16" r:id="rId15"/>
    <sheet name="Automóviles" sheetId="17" r:id="rId16"/>
    <sheet name="Turistas" sheetId="34" r:id="rId17"/>
    <sheet name="Multipólizas" sheetId="32" r:id="rId18"/>
    <sheet name="Crédito" sheetId="18" r:id="rId19"/>
    <sheet name="Crédito a la Vivienda" sheetId="19" r:id="rId20"/>
    <sheet name="Garantía Financiera" sheetId="20" r:id="rId21"/>
    <sheet name="Diversos" sheetId="21" r:id="rId22"/>
    <sheet name="Diversos Misceláneos" sheetId="30" r:id="rId23"/>
    <sheet name="Diversos Ramos Técnicos" sheetId="22" r:id="rId24"/>
    <sheet name="Caución" sheetId="23" r:id="rId25"/>
    <sheet name="Pensiones" sheetId="24" r:id="rId26"/>
  </sheets>
  <calcPr calcId="152511"/>
</workbook>
</file>

<file path=xl/calcChain.xml><?xml version="1.0" encoding="utf-8"?>
<calcChain xmlns="http://schemas.openxmlformats.org/spreadsheetml/2006/main">
  <c r="C44" i="34" l="1"/>
  <c r="B44" i="34"/>
  <c r="C44" i="5"/>
  <c r="C44" i="6"/>
  <c r="C44" i="7"/>
  <c r="C44" i="8"/>
  <c r="C44" i="9"/>
  <c r="C44" i="28"/>
  <c r="C44" i="10"/>
  <c r="C44" i="11"/>
  <c r="C44" i="12"/>
  <c r="C44" i="13"/>
  <c r="C44" i="14"/>
  <c r="C44" i="33"/>
  <c r="C44" i="15"/>
  <c r="C44" i="16"/>
  <c r="C44" i="17"/>
  <c r="C44" i="18"/>
  <c r="C44" i="19"/>
  <c r="C44" i="20"/>
  <c r="C44" i="30"/>
  <c r="C44" i="22"/>
  <c r="C44" i="23"/>
  <c r="C44" i="24"/>
  <c r="C44" i="21"/>
  <c r="C44" i="32"/>
  <c r="C44" i="4"/>
  <c r="B44" i="5"/>
  <c r="B44" i="6"/>
  <c r="B44" i="7"/>
  <c r="B44" i="8"/>
  <c r="B44" i="9"/>
  <c r="B44" i="28"/>
  <c r="B44" i="10"/>
  <c r="B44" i="11"/>
  <c r="B44" i="12"/>
  <c r="B44" i="13"/>
  <c r="B44" i="14"/>
  <c r="B44" i="33"/>
  <c r="B44" i="15"/>
  <c r="B44" i="16"/>
  <c r="B44" i="17"/>
  <c r="B44" i="18"/>
  <c r="B44" i="19"/>
  <c r="B44" i="20"/>
  <c r="B44" i="30"/>
  <c r="B44" i="22"/>
  <c r="B44" i="23"/>
  <c r="B44" i="24"/>
  <c r="B44" i="21"/>
  <c r="B44" i="32"/>
  <c r="B44" i="4"/>
</calcChain>
</file>

<file path=xl/sharedStrings.xml><?xml version="1.0" encoding="utf-8"?>
<sst xmlns="http://schemas.openxmlformats.org/spreadsheetml/2006/main" count="1040" uniqueCount="71">
  <si>
    <t>Salud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</si>
  <si>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</si>
  <si>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</si>
  <si>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</si>
  <si>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</si>
  <si>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</si>
  <si>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</si>
  <si>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</si>
  <si>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</si>
  <si>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</si>
  <si>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</si>
  <si>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</si>
  <si>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</si>
  <si>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Extranjero</t>
  </si>
  <si>
    <t>Desconocido</t>
  </si>
  <si>
    <t>Responsabilidad Civil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</si>
  <si>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</si>
  <si>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</si>
  <si>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</si>
  <si>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</si>
  <si>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</si>
  <si>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</si>
  <si>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</si>
  <si>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</si>
  <si>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</si>
  <si>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</si>
  <si>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</si>
  <si>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</si>
  <si>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</si>
  <si>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</si>
  <si>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Estado de México</t>
  </si>
  <si>
    <t>Michoacán</t>
  </si>
  <si>
    <t>Morelos</t>
  </si>
  <si>
    <t>Nayarit</t>
  </si>
  <si>
    <t>Nuevo León</t>
  </si>
  <si>
    <t>Oaxaca</t>
  </si>
  <si>
    <t>Transportes de Mercancías</t>
  </si>
  <si>
    <t>Crédito</t>
  </si>
  <si>
    <t>Pensiones</t>
  </si>
  <si>
    <t>Gastos Médicos</t>
  </si>
  <si>
    <t>Automóviles</t>
  </si>
  <si>
    <t>Accidentes Personales</t>
  </si>
  <si>
    <t>No Aplica</t>
  </si>
  <si>
    <t>Terremoto</t>
  </si>
  <si>
    <t>Incendio</t>
  </si>
  <si>
    <t>Fenómenos Hidrometeorológicos</t>
  </si>
  <si>
    <t>Vida</t>
  </si>
  <si>
    <t>Diversos Ramos Técnicos</t>
  </si>
  <si>
    <t>Diversos Misceláneos</t>
  </si>
  <si>
    <t>Cascos Embarcaciones</t>
  </si>
  <si>
    <t>Crédito a la Vivienda</t>
  </si>
  <si>
    <t>Agrícola</t>
  </si>
  <si>
    <t>Pecuario</t>
  </si>
  <si>
    <t>Garantía Financiera</t>
  </si>
  <si>
    <t>Caución</t>
  </si>
  <si>
    <t>Total general</t>
  </si>
  <si>
    <t>ENTIDAD</t>
  </si>
  <si>
    <t>ASEGURADOS EN VIGOR</t>
  </si>
  <si>
    <t>SINIESTROS</t>
  </si>
  <si>
    <t>NÚMERO DE SERVICIOS</t>
  </si>
  <si>
    <t>UNIDADES EXPUESTAS</t>
  </si>
  <si>
    <t>RECLAMACIONES</t>
  </si>
  <si>
    <t>RIESGOS ASEGURADOS</t>
  </si>
  <si>
    <t>NÚMERO DE ASIGNATARIOS</t>
  </si>
  <si>
    <t>NÚMERO DE PAGOS</t>
  </si>
  <si>
    <t>Agrícola y de animales</t>
  </si>
  <si>
    <t>Cascos</t>
  </si>
  <si>
    <t>Diversos</t>
  </si>
  <si>
    <t>Multipólizas</t>
  </si>
  <si>
    <t>Cascos Aeronaves</t>
  </si>
  <si>
    <t>Turistas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</si>
</sst>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2" x14ac:knownFonts="1">
    <font>
      <sz val="9"/>
      <color theme="1"/>
      <name val="Soberana Sans"/>
      <family val="2"/>
    </font>
    <font>
      <sz val="9"/>
      <color theme="1"/>
      <name val="Soberana Sans"/>
      <family val="2"/>
    </font>
  </fonts>
  <fills count="3">
    <fill>
      <patternFill patternType="none"/>
    </fill>
    <fill>
      <patternFill patternType="gray125"/>
    </fill>
    <fill>
      <patternFill patternType="solid">
        <fgColor rgb="FF1F497D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0" fillId="0" borderId="6" xfId="0" applyBorder="1"/>
    <xf numFmtId="0" fontId="0" fillId="0" borderId="4" xfId="0" applyBorder="1"/>
    <xf numFmtId="0" fontId="0" fillId="2" borderId="0" xfId="0" applyFill="1"/>
    <xf numFmtId="3" fontId="0" fillId="0" borderId="7" xfId="0" applyNumberFormat="1" applyBorder="1"/>
    <xf numFmtId="3" fontId="0" fillId="0" borderId="5" xfId="0" applyNumberFormat="1" applyBorder="1"/>
    <xf numFmtId="3" fontId="0" fillId="0" borderId="4" xfId="0" applyNumberFormat="1" applyBorder="1"/>
    <xf numFmtId="3" fontId="0" fillId="0" borderId="6" xfId="0" applyNumberFormat="1" applyBorder="1"/>
    <xf numFmtId="164" fontId="0" fillId="0" borderId="0" xfId="1" applyNumberFormat="1" applyFont="1"/>
    <xf numFmtId="0" fontId="0" fillId="0" borderId="1" xfId="0" applyBorder="1"/>
    <xf numFmtId="0" fontId="0" fillId="0" borderId="1" xfId="0" applyBorder="1"/>
    <xf numFmtId="3" fontId="0" fillId="0" borderId="0" xfId="0" applyNumberFormat="1"/>
    <xf numFmtId="0" fontId="0" fillId="0" borderId="1" xfId="0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5:XFD46"/>
  <sheetViews>
    <sheetView showGridLines="0" tabSelected="1" workbookViewId="0">
      <selection activeCell="B5" sqref="B5:C5"/>
    </sheetView>
  </sheetViews>
  <sheetFormatPr baseColWidth="10" defaultRowHeight="12" x14ac:dyDescent="0.2"/>
  <cols>
    <col min="1" max="1" width="13.875" bestFit="1" customWidth="1"/>
    <col min="2" max="2" width="18.875" bestFit="1" customWidth="1"/>
    <col min="3" max="3" width="11" bestFit="1" customWidth="1"/>
    <col min="7" max="7" width="13.25" bestFit="1" customWidth="1"/>
    <col min="8" max="8" width="11.125" bestFit="1" customWidth="1"/>
  </cols>
  <sheetData>
    <row r="5" spans="1:8 16384:16384" x14ac:dyDescent="0.2">
      <c r="A5" s="1"/>
      <c r="B5" s="15" t="s">
        <v>46</v>
      </c>
      <c r="C5" s="15"/>
      <c r="G5" s="11"/>
      <c r="H5" s="11"/>
    </row>
    <row r="6" spans="1:8 16384:16384" ht="3" customHeight="1" x14ac:dyDescent="0.2">
      <c r="A6" s="6"/>
      <c r="B6" s="6"/>
      <c r="C6" s="6"/>
      <c r="G6" s="11"/>
      <c r="H6" s="11"/>
    </row>
    <row r="7" spans="1:8 16384:16384" x14ac:dyDescent="0.2">
      <c r="G7" s="11"/>
      <c r="H7" s="11"/>
    </row>
    <row r="8" spans="1:8 16384:16384" x14ac:dyDescent="0.2">
      <c r="A8" s="3" t="s">
        <v>56</v>
      </c>
      <c r="B8" s="5" t="s">
        <v>57</v>
      </c>
      <c r="C8" s="4" t="s">
        <v>58</v>
      </c>
      <c r="G8" s="11"/>
      <c r="H8" s="11"/>
    </row>
    <row r="9" spans="1:8 16384:16384" x14ac:dyDescent="0.2">
      <c r="A9" s="2" t="s">
        <v>16</v>
      </c>
      <c r="B9" s="7">
        <v>442858</v>
      </c>
      <c r="C9" s="7">
        <v>1007</v>
      </c>
      <c r="G9" s="11"/>
      <c r="H9" s="11"/>
      <c r="XFD9" s="7"/>
    </row>
    <row r="10" spans="1:8 16384:16384" x14ac:dyDescent="0.2">
      <c r="A10" s="2" t="s">
        <v>17</v>
      </c>
      <c r="B10" s="7">
        <v>656436</v>
      </c>
      <c r="C10" s="7">
        <v>2363</v>
      </c>
      <c r="G10" s="11"/>
      <c r="H10" s="11"/>
    </row>
    <row r="11" spans="1:8 16384:16384" x14ac:dyDescent="0.2">
      <c r="A11" s="2" t="s">
        <v>18</v>
      </c>
      <c r="B11" s="7">
        <v>139226</v>
      </c>
      <c r="C11" s="7">
        <v>563</v>
      </c>
      <c r="G11" s="11"/>
      <c r="H11" s="11"/>
    </row>
    <row r="12" spans="1:8 16384:16384" x14ac:dyDescent="0.2">
      <c r="A12" s="2" t="s">
        <v>19</v>
      </c>
      <c r="B12" s="7">
        <v>226328</v>
      </c>
      <c r="C12" s="7">
        <v>878</v>
      </c>
      <c r="G12" s="11"/>
      <c r="H12" s="11"/>
    </row>
    <row r="13" spans="1:8 16384:16384" x14ac:dyDescent="0.2">
      <c r="A13" s="2" t="s">
        <v>20</v>
      </c>
      <c r="B13" s="7">
        <v>664719</v>
      </c>
      <c r="C13" s="7">
        <v>1894</v>
      </c>
      <c r="G13" s="11"/>
      <c r="H13" s="11"/>
    </row>
    <row r="14" spans="1:8 16384:16384" x14ac:dyDescent="0.2">
      <c r="A14" s="2" t="s">
        <v>21</v>
      </c>
      <c r="B14" s="7">
        <v>1064476</v>
      </c>
      <c r="C14" s="7">
        <v>2557</v>
      </c>
      <c r="G14" s="11"/>
      <c r="H14" s="11"/>
    </row>
    <row r="15" spans="1:8 16384:16384" x14ac:dyDescent="0.2">
      <c r="A15" s="2" t="s">
        <v>22</v>
      </c>
      <c r="B15" s="7">
        <v>2905832</v>
      </c>
      <c r="C15" s="7">
        <v>2829</v>
      </c>
      <c r="G15" s="11"/>
      <c r="H15" s="11"/>
    </row>
    <row r="16" spans="1:8 16384:16384" x14ac:dyDescent="0.2">
      <c r="A16" s="2" t="s">
        <v>23</v>
      </c>
      <c r="B16" s="7">
        <v>387133</v>
      </c>
      <c r="C16" s="7">
        <v>516</v>
      </c>
      <c r="G16" s="11"/>
      <c r="H16" s="11"/>
    </row>
    <row r="17" spans="1:8" x14ac:dyDescent="0.2">
      <c r="A17" s="2" t="s">
        <v>24</v>
      </c>
      <c r="B17" s="7">
        <v>43440893</v>
      </c>
      <c r="C17" s="7">
        <v>48243</v>
      </c>
      <c r="G17" s="11"/>
      <c r="H17" s="11"/>
    </row>
    <row r="18" spans="1:8" x14ac:dyDescent="0.2">
      <c r="A18" s="2" t="s">
        <v>25</v>
      </c>
      <c r="B18" s="7">
        <v>433953</v>
      </c>
      <c r="C18" s="7">
        <v>1302</v>
      </c>
      <c r="G18" s="11"/>
      <c r="H18" s="11"/>
    </row>
    <row r="19" spans="1:8" x14ac:dyDescent="0.2">
      <c r="A19" s="2" t="s">
        <v>26</v>
      </c>
      <c r="B19" s="7">
        <v>2628755</v>
      </c>
      <c r="C19" s="7">
        <v>7510</v>
      </c>
      <c r="G19" s="11"/>
      <c r="H19" s="11"/>
    </row>
    <row r="20" spans="1:8" x14ac:dyDescent="0.2">
      <c r="A20" s="2" t="s">
        <v>27</v>
      </c>
      <c r="B20" s="7">
        <v>1703999</v>
      </c>
      <c r="C20" s="7">
        <v>3339</v>
      </c>
      <c r="G20" s="11"/>
      <c r="H20" s="11"/>
    </row>
    <row r="21" spans="1:8" x14ac:dyDescent="0.2">
      <c r="A21" s="2" t="s">
        <v>28</v>
      </c>
      <c r="B21" s="7">
        <v>373259</v>
      </c>
      <c r="C21" s="7">
        <v>1351</v>
      </c>
      <c r="G21" s="11"/>
      <c r="H21" s="11"/>
    </row>
    <row r="22" spans="1:8" x14ac:dyDescent="0.2">
      <c r="A22" s="2" t="s">
        <v>29</v>
      </c>
      <c r="B22" s="7">
        <v>631847</v>
      </c>
      <c r="C22" s="7">
        <v>1768</v>
      </c>
      <c r="G22" s="11"/>
      <c r="H22" s="11"/>
    </row>
    <row r="23" spans="1:8" x14ac:dyDescent="0.2">
      <c r="A23" s="2" t="s">
        <v>30</v>
      </c>
      <c r="B23" s="7">
        <v>1988000</v>
      </c>
      <c r="C23" s="7">
        <v>4035</v>
      </c>
      <c r="G23" s="11"/>
      <c r="H23" s="11"/>
    </row>
    <row r="24" spans="1:8" x14ac:dyDescent="0.2">
      <c r="A24" s="2" t="s">
        <v>31</v>
      </c>
      <c r="B24" s="7">
        <v>1121314</v>
      </c>
      <c r="C24" s="7">
        <v>2397</v>
      </c>
      <c r="G24" s="11"/>
      <c r="H24" s="11"/>
    </row>
    <row r="25" spans="1:8" x14ac:dyDescent="0.2">
      <c r="A25" s="2" t="s">
        <v>32</v>
      </c>
      <c r="B25" s="7">
        <v>577656</v>
      </c>
      <c r="C25" s="7">
        <v>1842</v>
      </c>
      <c r="G25" s="11"/>
      <c r="H25" s="11"/>
    </row>
    <row r="26" spans="1:8" x14ac:dyDescent="0.2">
      <c r="A26" s="2" t="s">
        <v>33</v>
      </c>
      <c r="B26" s="7">
        <v>261851</v>
      </c>
      <c r="C26" s="7">
        <v>796</v>
      </c>
      <c r="G26" s="11"/>
      <c r="H26" s="11"/>
    </row>
    <row r="27" spans="1:8" x14ac:dyDescent="0.2">
      <c r="A27" s="2" t="s">
        <v>34</v>
      </c>
      <c r="B27" s="7">
        <v>5160847</v>
      </c>
      <c r="C27" s="7">
        <v>4454</v>
      </c>
      <c r="G27" s="11"/>
      <c r="H27" s="11"/>
    </row>
    <row r="28" spans="1:8" x14ac:dyDescent="0.2">
      <c r="A28" s="2" t="s">
        <v>35</v>
      </c>
      <c r="B28" s="7">
        <v>403129</v>
      </c>
      <c r="C28" s="7">
        <v>1284</v>
      </c>
      <c r="G28" s="11"/>
      <c r="H28" s="11"/>
    </row>
    <row r="29" spans="1:8" x14ac:dyDescent="0.2">
      <c r="A29" s="2" t="s">
        <v>1</v>
      </c>
      <c r="B29" s="7">
        <v>821723</v>
      </c>
      <c r="C29" s="7">
        <v>3183</v>
      </c>
      <c r="G29" s="11"/>
      <c r="H29" s="11"/>
    </row>
    <row r="30" spans="1:8" x14ac:dyDescent="0.2">
      <c r="A30" s="2" t="s">
        <v>2</v>
      </c>
      <c r="B30" s="7">
        <v>808307</v>
      </c>
      <c r="C30" s="7">
        <v>1436</v>
      </c>
      <c r="G30" s="11"/>
      <c r="H30" s="11"/>
    </row>
    <row r="31" spans="1:8" x14ac:dyDescent="0.2">
      <c r="A31" s="2" t="s">
        <v>3</v>
      </c>
      <c r="B31" s="7">
        <v>309184</v>
      </c>
      <c r="C31" s="7">
        <v>823</v>
      </c>
      <c r="G31" s="11"/>
      <c r="H31" s="11"/>
    </row>
    <row r="32" spans="1:8" x14ac:dyDescent="0.2">
      <c r="A32" s="2" t="s">
        <v>4</v>
      </c>
      <c r="B32" s="7">
        <v>2682600</v>
      </c>
      <c r="C32" s="7">
        <v>1505</v>
      </c>
      <c r="G32" s="11"/>
      <c r="H32" s="11"/>
    </row>
    <row r="33" spans="1:8" x14ac:dyDescent="0.2">
      <c r="A33" s="2" t="s">
        <v>5</v>
      </c>
      <c r="B33" s="7">
        <v>4043640</v>
      </c>
      <c r="C33" s="7">
        <v>3711</v>
      </c>
      <c r="G33" s="11"/>
      <c r="H33" s="11"/>
    </row>
    <row r="34" spans="1:8" x14ac:dyDescent="0.2">
      <c r="A34" s="2" t="s">
        <v>6</v>
      </c>
      <c r="B34" s="7">
        <v>650080</v>
      </c>
      <c r="C34" s="7">
        <v>2693</v>
      </c>
      <c r="G34" s="11"/>
      <c r="H34" s="11"/>
    </row>
    <row r="35" spans="1:8" x14ac:dyDescent="0.2">
      <c r="A35" s="2" t="s">
        <v>7</v>
      </c>
      <c r="B35" s="7">
        <v>418612</v>
      </c>
      <c r="C35" s="7">
        <v>2031</v>
      </c>
      <c r="G35" s="11"/>
      <c r="H35" s="11"/>
    </row>
    <row r="36" spans="1:8" x14ac:dyDescent="0.2">
      <c r="A36" s="2" t="s">
        <v>8</v>
      </c>
      <c r="B36" s="7">
        <v>683523</v>
      </c>
      <c r="C36" s="7">
        <v>2339</v>
      </c>
      <c r="G36" s="11"/>
      <c r="H36" s="11"/>
    </row>
    <row r="37" spans="1:8" x14ac:dyDescent="0.2">
      <c r="A37" s="2" t="s">
        <v>9</v>
      </c>
      <c r="B37" s="7">
        <v>173607</v>
      </c>
      <c r="C37" s="7">
        <v>592</v>
      </c>
      <c r="G37" s="11"/>
      <c r="H37" s="11"/>
    </row>
    <row r="38" spans="1:8" x14ac:dyDescent="0.2">
      <c r="A38" s="2" t="s">
        <v>10</v>
      </c>
      <c r="B38" s="7">
        <v>1584877</v>
      </c>
      <c r="C38" s="7">
        <v>3860</v>
      </c>
      <c r="G38" s="11"/>
      <c r="H38" s="11"/>
    </row>
    <row r="39" spans="1:8" x14ac:dyDescent="0.2">
      <c r="A39" s="2" t="s">
        <v>11</v>
      </c>
      <c r="B39" s="7">
        <v>422002</v>
      </c>
      <c r="C39" s="7">
        <v>1617</v>
      </c>
      <c r="G39" s="11"/>
      <c r="H39" s="11"/>
    </row>
    <row r="40" spans="1:8" x14ac:dyDescent="0.2">
      <c r="A40" s="2" t="s">
        <v>12</v>
      </c>
      <c r="B40" s="7">
        <v>198455</v>
      </c>
      <c r="C40" s="7">
        <v>456</v>
      </c>
      <c r="G40" s="11"/>
      <c r="H40" s="11"/>
    </row>
    <row r="41" spans="1:8" x14ac:dyDescent="0.2">
      <c r="A41" s="2" t="s">
        <v>13</v>
      </c>
      <c r="B41" s="7">
        <v>2190</v>
      </c>
      <c r="C41" s="7">
        <v>116</v>
      </c>
      <c r="G41" s="11"/>
      <c r="H41" s="11"/>
    </row>
    <row r="42" spans="1:8" x14ac:dyDescent="0.2">
      <c r="A42" s="2" t="s">
        <v>14</v>
      </c>
      <c r="B42" s="7">
        <v>28612</v>
      </c>
      <c r="C42" s="7">
        <v>1</v>
      </c>
    </row>
    <row r="43" spans="1:8" x14ac:dyDescent="0.2">
      <c r="A43" s="2" t="s">
        <v>42</v>
      </c>
      <c r="B43" s="7">
        <v>1110</v>
      </c>
      <c r="C43" s="7">
        <v>0</v>
      </c>
    </row>
    <row r="44" spans="1:8" x14ac:dyDescent="0.2">
      <c r="A44" s="3" t="s">
        <v>55</v>
      </c>
      <c r="B44" s="9">
        <f>SUM(B8:B43)</f>
        <v>78041033</v>
      </c>
      <c r="C44" s="9">
        <f>SUM(C8:C43)</f>
        <v>115291</v>
      </c>
    </row>
    <row r="46" spans="1:8" x14ac:dyDescent="0.2">
      <c r="B46" s="14"/>
    </row>
  </sheetData>
  <mergeCells count="1">
    <mergeCell ref="B5:C5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5:C44"/>
  <sheetViews>
    <sheetView showGridLines="0" workbookViewId="0">
      <selection activeCell="B9" sqref="B9:C43"/>
    </sheetView>
  </sheetViews>
  <sheetFormatPr baseColWidth="10" defaultRowHeight="12" x14ac:dyDescent="0.2"/>
  <cols>
    <col min="1" max="1" width="13.875" bestFit="1" customWidth="1"/>
    <col min="2" max="2" width="17.375" bestFit="1" customWidth="1"/>
    <col min="3" max="3" width="13.375" bestFit="1" customWidth="1"/>
  </cols>
  <sheetData>
    <row r="5" spans="1:3" x14ac:dyDescent="0.2">
      <c r="A5" s="1"/>
      <c r="B5" s="15" t="s">
        <v>44</v>
      </c>
      <c r="C5" s="15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60</v>
      </c>
      <c r="C8" s="4" t="s">
        <v>61</v>
      </c>
    </row>
    <row r="9" spans="1:3" x14ac:dyDescent="0.2">
      <c r="A9" s="2" t="s">
        <v>16</v>
      </c>
      <c r="B9" s="7">
        <v>28788</v>
      </c>
      <c r="C9" s="7">
        <v>90</v>
      </c>
    </row>
    <row r="10" spans="1:3" x14ac:dyDescent="0.2">
      <c r="A10" s="2" t="s">
        <v>17</v>
      </c>
      <c r="B10" s="7">
        <v>110383</v>
      </c>
      <c r="C10" s="7">
        <v>184</v>
      </c>
    </row>
    <row r="11" spans="1:3" x14ac:dyDescent="0.2">
      <c r="A11" s="2" t="s">
        <v>18</v>
      </c>
      <c r="B11" s="7">
        <v>30771</v>
      </c>
      <c r="C11" s="7">
        <v>46</v>
      </c>
    </row>
    <row r="12" spans="1:3" x14ac:dyDescent="0.2">
      <c r="A12" s="2" t="s">
        <v>19</v>
      </c>
      <c r="B12" s="7">
        <v>14019</v>
      </c>
      <c r="C12" s="7">
        <v>11</v>
      </c>
    </row>
    <row r="13" spans="1:3" x14ac:dyDescent="0.2">
      <c r="A13" s="2" t="s">
        <v>20</v>
      </c>
      <c r="B13" s="7">
        <v>38862</v>
      </c>
      <c r="C13" s="7">
        <v>31</v>
      </c>
    </row>
    <row r="14" spans="1:3" x14ac:dyDescent="0.2">
      <c r="A14" s="2" t="s">
        <v>21</v>
      </c>
      <c r="B14" s="7">
        <v>88382</v>
      </c>
      <c r="C14" s="7">
        <v>212</v>
      </c>
    </row>
    <row r="15" spans="1:3" x14ac:dyDescent="0.2">
      <c r="A15" s="2" t="s">
        <v>22</v>
      </c>
      <c r="B15" s="7">
        <v>75680</v>
      </c>
      <c r="C15" s="7">
        <v>103</v>
      </c>
    </row>
    <row r="16" spans="1:3" x14ac:dyDescent="0.2">
      <c r="A16" s="2" t="s">
        <v>23</v>
      </c>
      <c r="B16" s="7">
        <v>16325</v>
      </c>
      <c r="C16" s="7">
        <v>23</v>
      </c>
    </row>
    <row r="17" spans="1:3" x14ac:dyDescent="0.2">
      <c r="A17" s="2" t="s">
        <v>24</v>
      </c>
      <c r="B17" s="7">
        <v>409080</v>
      </c>
      <c r="C17" s="7">
        <v>1155</v>
      </c>
    </row>
    <row r="18" spans="1:3" x14ac:dyDescent="0.2">
      <c r="A18" s="2" t="s">
        <v>25</v>
      </c>
      <c r="B18" s="7">
        <v>22986</v>
      </c>
      <c r="C18" s="7">
        <v>39</v>
      </c>
    </row>
    <row r="19" spans="1:3" x14ac:dyDescent="0.2">
      <c r="A19" s="2" t="s">
        <v>26</v>
      </c>
      <c r="B19" s="7">
        <v>324132</v>
      </c>
      <c r="C19" s="7">
        <v>394</v>
      </c>
    </row>
    <row r="20" spans="1:3" x14ac:dyDescent="0.2">
      <c r="A20" s="2" t="s">
        <v>27</v>
      </c>
      <c r="B20" s="7">
        <v>90971</v>
      </c>
      <c r="C20" s="7">
        <v>124</v>
      </c>
    </row>
    <row r="21" spans="1:3" x14ac:dyDescent="0.2">
      <c r="A21" s="2" t="s">
        <v>28</v>
      </c>
      <c r="B21" s="7">
        <v>33226</v>
      </c>
      <c r="C21" s="7">
        <v>55</v>
      </c>
    </row>
    <row r="22" spans="1:3" x14ac:dyDescent="0.2">
      <c r="A22" s="2" t="s">
        <v>29</v>
      </c>
      <c r="B22" s="7">
        <v>35691</v>
      </c>
      <c r="C22" s="7">
        <v>30</v>
      </c>
    </row>
    <row r="23" spans="1:3" x14ac:dyDescent="0.2">
      <c r="A23" s="2" t="s">
        <v>30</v>
      </c>
      <c r="B23" s="7">
        <v>197414</v>
      </c>
      <c r="C23" s="7">
        <v>369</v>
      </c>
    </row>
    <row r="24" spans="1:3" x14ac:dyDescent="0.2">
      <c r="A24" s="2" t="s">
        <v>31</v>
      </c>
      <c r="B24" s="7">
        <v>69362</v>
      </c>
      <c r="C24" s="7">
        <v>33</v>
      </c>
    </row>
    <row r="25" spans="1:3" x14ac:dyDescent="0.2">
      <c r="A25" s="2" t="s">
        <v>32</v>
      </c>
      <c r="B25" s="7">
        <v>33990</v>
      </c>
      <c r="C25" s="7">
        <v>53</v>
      </c>
    </row>
    <row r="26" spans="1:3" x14ac:dyDescent="0.2">
      <c r="A26" s="2" t="s">
        <v>33</v>
      </c>
      <c r="B26" s="7">
        <v>23703</v>
      </c>
      <c r="C26" s="7">
        <v>49</v>
      </c>
    </row>
    <row r="27" spans="1:3" x14ac:dyDescent="0.2">
      <c r="A27" s="2" t="s">
        <v>34</v>
      </c>
      <c r="B27" s="7">
        <v>228638</v>
      </c>
      <c r="C27" s="7">
        <v>728</v>
      </c>
    </row>
    <row r="28" spans="1:3" x14ac:dyDescent="0.2">
      <c r="A28" s="2" t="s">
        <v>35</v>
      </c>
      <c r="B28" s="7">
        <v>33089</v>
      </c>
      <c r="C28" s="7">
        <v>24</v>
      </c>
    </row>
    <row r="29" spans="1:3" x14ac:dyDescent="0.2">
      <c r="A29" s="2" t="s">
        <v>1</v>
      </c>
      <c r="B29" s="7">
        <v>82880</v>
      </c>
      <c r="C29" s="7">
        <v>78</v>
      </c>
    </row>
    <row r="30" spans="1:3" x14ac:dyDescent="0.2">
      <c r="A30" s="2" t="s">
        <v>2</v>
      </c>
      <c r="B30" s="7">
        <v>54887</v>
      </c>
      <c r="C30" s="7">
        <v>75</v>
      </c>
    </row>
    <row r="31" spans="1:3" x14ac:dyDescent="0.2">
      <c r="A31" s="2" t="s">
        <v>3</v>
      </c>
      <c r="B31" s="7">
        <v>52498</v>
      </c>
      <c r="C31" s="7">
        <v>143</v>
      </c>
    </row>
    <row r="32" spans="1:3" x14ac:dyDescent="0.2">
      <c r="A32" s="2" t="s">
        <v>4</v>
      </c>
      <c r="B32" s="7">
        <v>54299</v>
      </c>
      <c r="C32" s="7">
        <v>25</v>
      </c>
    </row>
    <row r="33" spans="1:3" x14ac:dyDescent="0.2">
      <c r="A33" s="2" t="s">
        <v>5</v>
      </c>
      <c r="B33" s="7">
        <v>62658</v>
      </c>
      <c r="C33" s="7">
        <v>99</v>
      </c>
    </row>
    <row r="34" spans="1:3" x14ac:dyDescent="0.2">
      <c r="A34" s="2" t="s">
        <v>6</v>
      </c>
      <c r="B34" s="7">
        <v>77373</v>
      </c>
      <c r="C34" s="7">
        <v>297</v>
      </c>
    </row>
    <row r="35" spans="1:3" x14ac:dyDescent="0.2">
      <c r="A35" s="2" t="s">
        <v>7</v>
      </c>
      <c r="B35" s="7">
        <v>33833</v>
      </c>
      <c r="C35" s="7">
        <v>75</v>
      </c>
    </row>
    <row r="36" spans="1:3" x14ac:dyDescent="0.2">
      <c r="A36" s="2" t="s">
        <v>8</v>
      </c>
      <c r="B36" s="7">
        <v>80625</v>
      </c>
      <c r="C36" s="7">
        <v>76</v>
      </c>
    </row>
    <row r="37" spans="1:3" x14ac:dyDescent="0.2">
      <c r="A37" s="2" t="s">
        <v>9</v>
      </c>
      <c r="B37" s="7">
        <v>12375</v>
      </c>
      <c r="C37" s="7">
        <v>13</v>
      </c>
    </row>
    <row r="38" spans="1:3" x14ac:dyDescent="0.2">
      <c r="A38" s="2" t="s">
        <v>10</v>
      </c>
      <c r="B38" s="7">
        <v>115466</v>
      </c>
      <c r="C38" s="7">
        <v>125</v>
      </c>
    </row>
    <row r="39" spans="1:3" x14ac:dyDescent="0.2">
      <c r="A39" s="2" t="s">
        <v>11</v>
      </c>
      <c r="B39" s="7">
        <v>40309</v>
      </c>
      <c r="C39" s="7">
        <v>68</v>
      </c>
    </row>
    <row r="40" spans="1:3" x14ac:dyDescent="0.2">
      <c r="A40" s="2" t="s">
        <v>12</v>
      </c>
      <c r="B40" s="7">
        <v>16135</v>
      </c>
      <c r="C40" s="7">
        <v>18</v>
      </c>
    </row>
    <row r="41" spans="1:3" x14ac:dyDescent="0.2">
      <c r="A41" s="2" t="s">
        <v>13</v>
      </c>
      <c r="B41" s="7">
        <v>682</v>
      </c>
      <c r="C41" s="7">
        <v>1</v>
      </c>
    </row>
    <row r="42" spans="1:3" x14ac:dyDescent="0.2">
      <c r="A42" s="2" t="s">
        <v>14</v>
      </c>
      <c r="B42" s="7">
        <v>51</v>
      </c>
      <c r="C42" s="7">
        <v>0</v>
      </c>
    </row>
    <row r="43" spans="1:3" x14ac:dyDescent="0.2">
      <c r="A43" s="2" t="s">
        <v>42</v>
      </c>
      <c r="B43" s="7">
        <v>5</v>
      </c>
      <c r="C43" s="7">
        <v>0</v>
      </c>
    </row>
    <row r="44" spans="1:3" x14ac:dyDescent="0.2">
      <c r="A44" s="3" t="s">
        <v>55</v>
      </c>
      <c r="B44" s="9">
        <f>SUM(B8:B43)</f>
        <v>2589568</v>
      </c>
      <c r="C44" s="9">
        <f>SUM(C8:C43)</f>
        <v>4846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5:C44"/>
  <sheetViews>
    <sheetView showGridLines="0" workbookViewId="0">
      <selection activeCell="B9" sqref="B9:C43"/>
    </sheetView>
  </sheetViews>
  <sheetFormatPr baseColWidth="10" defaultRowHeight="12" x14ac:dyDescent="0.2"/>
  <cols>
    <col min="1" max="1" width="13.875" bestFit="1" customWidth="1"/>
    <col min="2" max="2" width="17.375" bestFit="1" customWidth="1"/>
    <col min="3" max="3" width="13.375" bestFit="1" customWidth="1"/>
  </cols>
  <sheetData>
    <row r="5" spans="1:3" x14ac:dyDescent="0.2">
      <c r="A5" s="1"/>
      <c r="B5" s="15" t="s">
        <v>43</v>
      </c>
      <c r="C5" s="15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60</v>
      </c>
      <c r="C8" s="4" t="s">
        <v>61</v>
      </c>
    </row>
    <row r="9" spans="1:3" x14ac:dyDescent="0.2">
      <c r="A9" s="2" t="s">
        <v>16</v>
      </c>
      <c r="B9" s="7">
        <v>21732</v>
      </c>
      <c r="C9" s="7">
        <v>0</v>
      </c>
    </row>
    <row r="10" spans="1:3" x14ac:dyDescent="0.2">
      <c r="A10" s="2" t="s">
        <v>17</v>
      </c>
      <c r="B10" s="7">
        <v>70956</v>
      </c>
      <c r="C10" s="7">
        <v>7</v>
      </c>
    </row>
    <row r="11" spans="1:3" x14ac:dyDescent="0.2">
      <c r="A11" s="2" t="s">
        <v>18</v>
      </c>
      <c r="B11" s="7">
        <v>20244</v>
      </c>
      <c r="C11" s="7">
        <v>3</v>
      </c>
    </row>
    <row r="12" spans="1:3" x14ac:dyDescent="0.2">
      <c r="A12" s="2" t="s">
        <v>19</v>
      </c>
      <c r="B12" s="7">
        <v>8917</v>
      </c>
      <c r="C12" s="7">
        <v>0</v>
      </c>
    </row>
    <row r="13" spans="1:3" x14ac:dyDescent="0.2">
      <c r="A13" s="2" t="s">
        <v>20</v>
      </c>
      <c r="B13" s="7">
        <v>21056</v>
      </c>
      <c r="C13" s="7">
        <v>54</v>
      </c>
    </row>
    <row r="14" spans="1:3" x14ac:dyDescent="0.2">
      <c r="A14" s="2" t="s">
        <v>21</v>
      </c>
      <c r="B14" s="7">
        <v>51493</v>
      </c>
      <c r="C14" s="7">
        <v>0</v>
      </c>
    </row>
    <row r="15" spans="1:3" x14ac:dyDescent="0.2">
      <c r="A15" s="2" t="s">
        <v>22</v>
      </c>
      <c r="B15" s="7">
        <v>40158</v>
      </c>
      <c r="C15" s="7">
        <v>1</v>
      </c>
    </row>
    <row r="16" spans="1:3" x14ac:dyDescent="0.2">
      <c r="A16" s="2" t="s">
        <v>23</v>
      </c>
      <c r="B16" s="7">
        <v>12092</v>
      </c>
      <c r="C16" s="7">
        <v>2</v>
      </c>
    </row>
    <row r="17" spans="1:3" x14ac:dyDescent="0.2">
      <c r="A17" s="2" t="s">
        <v>24</v>
      </c>
      <c r="B17" s="7">
        <v>241959</v>
      </c>
      <c r="C17" s="7">
        <v>34</v>
      </c>
    </row>
    <row r="18" spans="1:3" x14ac:dyDescent="0.2">
      <c r="A18" s="2" t="s">
        <v>25</v>
      </c>
      <c r="B18" s="7">
        <v>11749</v>
      </c>
      <c r="C18" s="7">
        <v>1</v>
      </c>
    </row>
    <row r="19" spans="1:3" x14ac:dyDescent="0.2">
      <c r="A19" s="2" t="s">
        <v>26</v>
      </c>
      <c r="B19" s="7">
        <v>181094</v>
      </c>
      <c r="C19" s="7">
        <v>23</v>
      </c>
    </row>
    <row r="20" spans="1:3" x14ac:dyDescent="0.2">
      <c r="A20" s="2" t="s">
        <v>27</v>
      </c>
      <c r="B20" s="7">
        <v>44648</v>
      </c>
      <c r="C20" s="7">
        <v>1</v>
      </c>
    </row>
    <row r="21" spans="1:3" x14ac:dyDescent="0.2">
      <c r="A21" s="2" t="s">
        <v>28</v>
      </c>
      <c r="B21" s="7">
        <v>18064</v>
      </c>
      <c r="C21" s="7">
        <v>18</v>
      </c>
    </row>
    <row r="22" spans="1:3" x14ac:dyDescent="0.2">
      <c r="A22" s="2" t="s">
        <v>29</v>
      </c>
      <c r="B22" s="7">
        <v>16405</v>
      </c>
      <c r="C22" s="7">
        <v>1</v>
      </c>
    </row>
    <row r="23" spans="1:3" x14ac:dyDescent="0.2">
      <c r="A23" s="2" t="s">
        <v>30</v>
      </c>
      <c r="B23" s="7">
        <v>127044</v>
      </c>
      <c r="C23" s="7">
        <v>17</v>
      </c>
    </row>
    <row r="24" spans="1:3" x14ac:dyDescent="0.2">
      <c r="A24" s="2" t="s">
        <v>31</v>
      </c>
      <c r="B24" s="7">
        <v>30294</v>
      </c>
      <c r="C24" s="7">
        <v>3</v>
      </c>
    </row>
    <row r="25" spans="1:3" x14ac:dyDescent="0.2">
      <c r="A25" s="2" t="s">
        <v>32</v>
      </c>
      <c r="B25" s="7">
        <v>16772</v>
      </c>
      <c r="C25" s="7">
        <v>7</v>
      </c>
    </row>
    <row r="26" spans="1:3" x14ac:dyDescent="0.2">
      <c r="A26" s="2" t="s">
        <v>33</v>
      </c>
      <c r="B26" s="7">
        <v>14792</v>
      </c>
      <c r="C26" s="7">
        <v>0</v>
      </c>
    </row>
    <row r="27" spans="1:3" x14ac:dyDescent="0.2">
      <c r="A27" s="2" t="s">
        <v>34</v>
      </c>
      <c r="B27" s="7">
        <v>131560</v>
      </c>
      <c r="C27" s="7">
        <v>6</v>
      </c>
    </row>
    <row r="28" spans="1:3" x14ac:dyDescent="0.2">
      <c r="A28" s="2" t="s">
        <v>35</v>
      </c>
      <c r="B28" s="7">
        <v>17342</v>
      </c>
      <c r="C28" s="7">
        <v>7</v>
      </c>
    </row>
    <row r="29" spans="1:3" x14ac:dyDescent="0.2">
      <c r="A29" s="2" t="s">
        <v>1</v>
      </c>
      <c r="B29" s="7">
        <v>52616</v>
      </c>
      <c r="C29" s="7">
        <v>5</v>
      </c>
    </row>
    <row r="30" spans="1:3" x14ac:dyDescent="0.2">
      <c r="A30" s="2" t="s">
        <v>2</v>
      </c>
      <c r="B30" s="7">
        <v>34088</v>
      </c>
      <c r="C30" s="7">
        <v>0</v>
      </c>
    </row>
    <row r="31" spans="1:3" x14ac:dyDescent="0.2">
      <c r="A31" s="2" t="s">
        <v>3</v>
      </c>
      <c r="B31" s="7">
        <v>37843</v>
      </c>
      <c r="C31" s="7">
        <v>0</v>
      </c>
    </row>
    <row r="32" spans="1:3" x14ac:dyDescent="0.2">
      <c r="A32" s="2" t="s">
        <v>4</v>
      </c>
      <c r="B32" s="7">
        <v>37860</v>
      </c>
      <c r="C32" s="7">
        <v>1</v>
      </c>
    </row>
    <row r="33" spans="1:3" x14ac:dyDescent="0.2">
      <c r="A33" s="2" t="s">
        <v>5</v>
      </c>
      <c r="B33" s="7">
        <v>39355</v>
      </c>
      <c r="C33" s="7">
        <v>0</v>
      </c>
    </row>
    <row r="34" spans="1:3" x14ac:dyDescent="0.2">
      <c r="A34" s="2" t="s">
        <v>6</v>
      </c>
      <c r="B34" s="7">
        <v>35366</v>
      </c>
      <c r="C34" s="7">
        <v>4</v>
      </c>
    </row>
    <row r="35" spans="1:3" x14ac:dyDescent="0.2">
      <c r="A35" s="2" t="s">
        <v>7</v>
      </c>
      <c r="B35" s="7">
        <v>19919</v>
      </c>
      <c r="C35" s="7">
        <v>39</v>
      </c>
    </row>
    <row r="36" spans="1:3" x14ac:dyDescent="0.2">
      <c r="A36" s="2" t="s">
        <v>8</v>
      </c>
      <c r="B36" s="7">
        <v>53025</v>
      </c>
      <c r="C36" s="7">
        <v>1</v>
      </c>
    </row>
    <row r="37" spans="1:3" x14ac:dyDescent="0.2">
      <c r="A37" s="2" t="s">
        <v>9</v>
      </c>
      <c r="B37" s="7">
        <v>4905</v>
      </c>
      <c r="C37" s="7">
        <v>3</v>
      </c>
    </row>
    <row r="38" spans="1:3" x14ac:dyDescent="0.2">
      <c r="A38" s="2" t="s">
        <v>10</v>
      </c>
      <c r="B38" s="7">
        <v>59641</v>
      </c>
      <c r="C38" s="7">
        <v>35</v>
      </c>
    </row>
    <row r="39" spans="1:3" x14ac:dyDescent="0.2">
      <c r="A39" s="2" t="s">
        <v>11</v>
      </c>
      <c r="B39" s="7">
        <v>20380</v>
      </c>
      <c r="C39" s="7">
        <v>0</v>
      </c>
    </row>
    <row r="40" spans="1:3" x14ac:dyDescent="0.2">
      <c r="A40" s="2" t="s">
        <v>12</v>
      </c>
      <c r="B40" s="7">
        <v>8353</v>
      </c>
      <c r="C40" s="7">
        <v>0</v>
      </c>
    </row>
    <row r="41" spans="1:3" x14ac:dyDescent="0.2">
      <c r="A41" s="2" t="s">
        <v>13</v>
      </c>
      <c r="B41" s="7">
        <v>400</v>
      </c>
      <c r="C41" s="7">
        <v>0</v>
      </c>
    </row>
    <row r="42" spans="1:3" x14ac:dyDescent="0.2">
      <c r="A42" s="2" t="s">
        <v>14</v>
      </c>
      <c r="B42" s="7">
        <v>125</v>
      </c>
      <c r="C42" s="7">
        <v>0</v>
      </c>
    </row>
    <row r="43" spans="1:3" x14ac:dyDescent="0.2">
      <c r="A43" s="2" t="s">
        <v>42</v>
      </c>
      <c r="B43" s="7">
        <v>7</v>
      </c>
      <c r="C43" s="7">
        <v>0</v>
      </c>
    </row>
    <row r="44" spans="1:3" x14ac:dyDescent="0.2">
      <c r="A44" s="3" t="s">
        <v>55</v>
      </c>
      <c r="B44" s="9">
        <f>SUM(B8:B43)</f>
        <v>1502254</v>
      </c>
      <c r="C44" s="9">
        <f>SUM(C8:C43)</f>
        <v>273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5:C44"/>
  <sheetViews>
    <sheetView showGridLines="0" workbookViewId="0">
      <selection activeCell="B9" sqref="B9:C43"/>
    </sheetView>
  </sheetViews>
  <sheetFormatPr baseColWidth="10" defaultRowHeight="12" x14ac:dyDescent="0.2"/>
  <cols>
    <col min="1" max="1" width="13.875" bestFit="1" customWidth="1"/>
    <col min="2" max="2" width="17.375" bestFit="1" customWidth="1"/>
    <col min="3" max="3" width="13.375" bestFit="1" customWidth="1"/>
  </cols>
  <sheetData>
    <row r="5" spans="1:3" x14ac:dyDescent="0.2">
      <c r="A5" s="1"/>
      <c r="B5" s="15" t="s">
        <v>45</v>
      </c>
      <c r="C5" s="15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60</v>
      </c>
      <c r="C8" s="4" t="s">
        <v>61</v>
      </c>
    </row>
    <row r="9" spans="1:3" x14ac:dyDescent="0.2">
      <c r="A9" s="2" t="s">
        <v>16</v>
      </c>
      <c r="B9" s="7">
        <v>27742</v>
      </c>
      <c r="C9" s="8">
        <v>18</v>
      </c>
    </row>
    <row r="10" spans="1:3" x14ac:dyDescent="0.2">
      <c r="A10" s="2" t="s">
        <v>17</v>
      </c>
      <c r="B10" s="7">
        <v>105610</v>
      </c>
      <c r="C10" s="8">
        <v>85</v>
      </c>
    </row>
    <row r="11" spans="1:3" x14ac:dyDescent="0.2">
      <c r="A11" s="2" t="s">
        <v>18</v>
      </c>
      <c r="B11" s="7">
        <v>29605</v>
      </c>
      <c r="C11" s="8">
        <v>183</v>
      </c>
    </row>
    <row r="12" spans="1:3" x14ac:dyDescent="0.2">
      <c r="A12" s="2" t="s">
        <v>19</v>
      </c>
      <c r="B12" s="7">
        <v>13133</v>
      </c>
      <c r="C12" s="8">
        <v>2</v>
      </c>
    </row>
    <row r="13" spans="1:3" x14ac:dyDescent="0.2">
      <c r="A13" s="2" t="s">
        <v>20</v>
      </c>
      <c r="B13" s="7">
        <v>37069</v>
      </c>
      <c r="C13" s="8">
        <v>13</v>
      </c>
    </row>
    <row r="14" spans="1:3" x14ac:dyDescent="0.2">
      <c r="A14" s="2" t="s">
        <v>21</v>
      </c>
      <c r="B14" s="7">
        <v>84069</v>
      </c>
      <c r="C14" s="8">
        <v>149</v>
      </c>
    </row>
    <row r="15" spans="1:3" x14ac:dyDescent="0.2">
      <c r="A15" s="2" t="s">
        <v>22</v>
      </c>
      <c r="B15" s="7">
        <v>72880</v>
      </c>
      <c r="C15" s="8">
        <v>58</v>
      </c>
    </row>
    <row r="16" spans="1:3" x14ac:dyDescent="0.2">
      <c r="A16" s="2" t="s">
        <v>23</v>
      </c>
      <c r="B16" s="7">
        <v>15477</v>
      </c>
      <c r="C16" s="8">
        <v>77</v>
      </c>
    </row>
    <row r="17" spans="1:3" x14ac:dyDescent="0.2">
      <c r="A17" s="2" t="s">
        <v>24</v>
      </c>
      <c r="B17" s="7">
        <v>364568</v>
      </c>
      <c r="C17" s="8">
        <v>383</v>
      </c>
    </row>
    <row r="18" spans="1:3" x14ac:dyDescent="0.2">
      <c r="A18" s="2" t="s">
        <v>25</v>
      </c>
      <c r="B18" s="7">
        <v>22118</v>
      </c>
      <c r="C18" s="8">
        <v>7</v>
      </c>
    </row>
    <row r="19" spans="1:3" x14ac:dyDescent="0.2">
      <c r="A19" s="2" t="s">
        <v>26</v>
      </c>
      <c r="B19" s="7">
        <v>305279</v>
      </c>
      <c r="C19" s="8">
        <v>167</v>
      </c>
    </row>
    <row r="20" spans="1:3" x14ac:dyDescent="0.2">
      <c r="A20" s="2" t="s">
        <v>27</v>
      </c>
      <c r="B20" s="7">
        <v>85260</v>
      </c>
      <c r="C20" s="8">
        <v>15</v>
      </c>
    </row>
    <row r="21" spans="1:3" x14ac:dyDescent="0.2">
      <c r="A21" s="2" t="s">
        <v>28</v>
      </c>
      <c r="B21" s="7">
        <v>31226</v>
      </c>
      <c r="C21" s="8">
        <v>25</v>
      </c>
    </row>
    <row r="22" spans="1:3" x14ac:dyDescent="0.2">
      <c r="A22" s="2" t="s">
        <v>29</v>
      </c>
      <c r="B22" s="7">
        <v>34640</v>
      </c>
      <c r="C22" s="8">
        <v>23</v>
      </c>
    </row>
    <row r="23" spans="1:3" x14ac:dyDescent="0.2">
      <c r="A23" s="2" t="s">
        <v>30</v>
      </c>
      <c r="B23" s="7">
        <v>186766</v>
      </c>
      <c r="C23" s="8">
        <v>135</v>
      </c>
    </row>
    <row r="24" spans="1:3" x14ac:dyDescent="0.2">
      <c r="A24" s="2" t="s">
        <v>31</v>
      </c>
      <c r="B24" s="7">
        <v>64905</v>
      </c>
      <c r="C24" s="8">
        <v>22</v>
      </c>
    </row>
    <row r="25" spans="1:3" x14ac:dyDescent="0.2">
      <c r="A25" s="2" t="s">
        <v>32</v>
      </c>
      <c r="B25" s="7">
        <v>31599</v>
      </c>
      <c r="C25" s="8">
        <v>12</v>
      </c>
    </row>
    <row r="26" spans="1:3" x14ac:dyDescent="0.2">
      <c r="A26" s="2" t="s">
        <v>33</v>
      </c>
      <c r="B26" s="7">
        <v>23116</v>
      </c>
      <c r="C26" s="8">
        <v>6</v>
      </c>
    </row>
    <row r="27" spans="1:3" x14ac:dyDescent="0.2">
      <c r="A27" s="2" t="s">
        <v>34</v>
      </c>
      <c r="B27" s="7">
        <v>208168</v>
      </c>
      <c r="C27" s="8">
        <v>104</v>
      </c>
    </row>
    <row r="28" spans="1:3" x14ac:dyDescent="0.2">
      <c r="A28" s="2" t="s">
        <v>35</v>
      </c>
      <c r="B28" s="7">
        <v>31606</v>
      </c>
      <c r="C28" s="8">
        <v>7</v>
      </c>
    </row>
    <row r="29" spans="1:3" x14ac:dyDescent="0.2">
      <c r="A29" s="2" t="s">
        <v>1</v>
      </c>
      <c r="B29" s="7">
        <v>79229</v>
      </c>
      <c r="C29" s="8">
        <v>40</v>
      </c>
    </row>
    <row r="30" spans="1:3" x14ac:dyDescent="0.2">
      <c r="A30" s="2" t="s">
        <v>2</v>
      </c>
      <c r="B30" s="7">
        <v>52407</v>
      </c>
      <c r="C30" s="8">
        <v>25</v>
      </c>
    </row>
    <row r="31" spans="1:3" x14ac:dyDescent="0.2">
      <c r="A31" s="2" t="s">
        <v>3</v>
      </c>
      <c r="B31" s="7">
        <v>49988</v>
      </c>
      <c r="C31" s="8">
        <v>73</v>
      </c>
    </row>
    <row r="32" spans="1:3" x14ac:dyDescent="0.2">
      <c r="A32" s="2" t="s">
        <v>4</v>
      </c>
      <c r="B32" s="7">
        <v>51329</v>
      </c>
      <c r="C32" s="8">
        <v>15</v>
      </c>
    </row>
    <row r="33" spans="1:3" x14ac:dyDescent="0.2">
      <c r="A33" s="2" t="s">
        <v>5</v>
      </c>
      <c r="B33" s="7">
        <v>55550</v>
      </c>
      <c r="C33" s="8">
        <v>23</v>
      </c>
    </row>
    <row r="34" spans="1:3" x14ac:dyDescent="0.2">
      <c r="A34" s="2" t="s">
        <v>6</v>
      </c>
      <c r="B34" s="7">
        <v>73006</v>
      </c>
      <c r="C34" s="8">
        <v>261</v>
      </c>
    </row>
    <row r="35" spans="1:3" x14ac:dyDescent="0.2">
      <c r="A35" s="2" t="s">
        <v>7</v>
      </c>
      <c r="B35" s="7">
        <v>32144</v>
      </c>
      <c r="C35" s="8">
        <v>37</v>
      </c>
    </row>
    <row r="36" spans="1:3" x14ac:dyDescent="0.2">
      <c r="A36" s="2" t="s">
        <v>8</v>
      </c>
      <c r="B36" s="7">
        <v>75848</v>
      </c>
      <c r="C36" s="8">
        <v>78</v>
      </c>
    </row>
    <row r="37" spans="1:3" x14ac:dyDescent="0.2">
      <c r="A37" s="2" t="s">
        <v>9</v>
      </c>
      <c r="B37" s="7">
        <v>11527</v>
      </c>
      <c r="C37" s="8">
        <v>12</v>
      </c>
    </row>
    <row r="38" spans="1:3" x14ac:dyDescent="0.2">
      <c r="A38" s="2" t="s">
        <v>10</v>
      </c>
      <c r="B38" s="7">
        <v>106316</v>
      </c>
      <c r="C38" s="8">
        <v>69</v>
      </c>
    </row>
    <row r="39" spans="1:3" x14ac:dyDescent="0.2">
      <c r="A39" s="2" t="s">
        <v>11</v>
      </c>
      <c r="B39" s="7">
        <v>36214</v>
      </c>
      <c r="C39" s="8">
        <v>13</v>
      </c>
    </row>
    <row r="40" spans="1:3" x14ac:dyDescent="0.2">
      <c r="A40" s="2" t="s">
        <v>12</v>
      </c>
      <c r="B40" s="7">
        <v>15116</v>
      </c>
      <c r="C40" s="8">
        <v>2</v>
      </c>
    </row>
    <row r="41" spans="1:3" x14ac:dyDescent="0.2">
      <c r="A41" s="2" t="s">
        <v>13</v>
      </c>
      <c r="B41" s="7">
        <v>880</v>
      </c>
      <c r="C41" s="8">
        <v>8</v>
      </c>
    </row>
    <row r="42" spans="1:3" x14ac:dyDescent="0.2">
      <c r="A42" s="2" t="s">
        <v>14</v>
      </c>
      <c r="B42" s="7">
        <v>102</v>
      </c>
      <c r="C42" s="8">
        <v>1</v>
      </c>
    </row>
    <row r="43" spans="1:3" x14ac:dyDescent="0.2">
      <c r="A43" s="2" t="s">
        <v>42</v>
      </c>
      <c r="B43" s="7">
        <v>4</v>
      </c>
      <c r="C43" s="8">
        <v>0</v>
      </c>
    </row>
    <row r="44" spans="1:3" x14ac:dyDescent="0.2">
      <c r="A44" s="3" t="s">
        <v>55</v>
      </c>
      <c r="B44" s="9">
        <f>SUM(B8:B43)</f>
        <v>2414496</v>
      </c>
      <c r="C44" s="9">
        <f>SUM(C8:C43)</f>
        <v>2148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4"/>
  <sheetViews>
    <sheetView showGridLines="0" workbookViewId="0">
      <selection activeCell="C3" sqref="C3"/>
    </sheetView>
  </sheetViews>
  <sheetFormatPr baseColWidth="10" defaultRowHeight="12" x14ac:dyDescent="0.2"/>
  <cols>
    <col min="1" max="1" width="13.875" bestFit="1" customWidth="1"/>
    <col min="2" max="2" width="18" bestFit="1" customWidth="1"/>
    <col min="3" max="3" width="13.375" bestFit="1" customWidth="1"/>
  </cols>
  <sheetData>
    <row r="5" spans="1:3" x14ac:dyDescent="0.2">
      <c r="A5" s="13"/>
      <c r="B5" s="15" t="s">
        <v>65</v>
      </c>
      <c r="C5" s="15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62</v>
      </c>
      <c r="C8" s="4" t="s">
        <v>61</v>
      </c>
    </row>
    <row r="9" spans="1:3" x14ac:dyDescent="0.2">
      <c r="A9" s="2" t="s">
        <v>16</v>
      </c>
      <c r="B9" s="7">
        <v>0</v>
      </c>
      <c r="C9" s="7">
        <v>0</v>
      </c>
    </row>
    <row r="10" spans="1:3" x14ac:dyDescent="0.2">
      <c r="A10" s="2" t="s">
        <v>17</v>
      </c>
      <c r="B10" s="7">
        <v>0</v>
      </c>
      <c r="C10" s="7">
        <v>0</v>
      </c>
    </row>
    <row r="11" spans="1:3" x14ac:dyDescent="0.2">
      <c r="A11" s="2" t="s">
        <v>18</v>
      </c>
      <c r="B11" s="7">
        <v>0</v>
      </c>
      <c r="C11" s="7">
        <v>0</v>
      </c>
    </row>
    <row r="12" spans="1:3" x14ac:dyDescent="0.2">
      <c r="A12" s="2" t="s">
        <v>19</v>
      </c>
      <c r="B12" s="7">
        <v>0</v>
      </c>
      <c r="C12" s="7">
        <v>0</v>
      </c>
    </row>
    <row r="13" spans="1:3" x14ac:dyDescent="0.2">
      <c r="A13" s="2" t="s">
        <v>20</v>
      </c>
      <c r="B13" s="7">
        <v>0</v>
      </c>
      <c r="C13" s="7">
        <v>0</v>
      </c>
    </row>
    <row r="14" spans="1:3" x14ac:dyDescent="0.2">
      <c r="A14" s="2" t="s">
        <v>21</v>
      </c>
      <c r="B14" s="7">
        <v>0</v>
      </c>
      <c r="C14" s="7">
        <v>0</v>
      </c>
    </row>
    <row r="15" spans="1:3" x14ac:dyDescent="0.2">
      <c r="A15" s="2" t="s">
        <v>22</v>
      </c>
      <c r="B15" s="7">
        <v>0</v>
      </c>
      <c r="C15" s="7">
        <v>0</v>
      </c>
    </row>
    <row r="16" spans="1:3" x14ac:dyDescent="0.2">
      <c r="A16" s="2" t="s">
        <v>23</v>
      </c>
      <c r="B16" s="7">
        <v>0</v>
      </c>
      <c r="C16" s="7">
        <v>0</v>
      </c>
    </row>
    <row r="17" spans="1:3" x14ac:dyDescent="0.2">
      <c r="A17" s="2" t="s">
        <v>24</v>
      </c>
      <c r="B17" s="7">
        <v>0</v>
      </c>
      <c r="C17" s="7">
        <v>0</v>
      </c>
    </row>
    <row r="18" spans="1:3" x14ac:dyDescent="0.2">
      <c r="A18" s="2" t="s">
        <v>25</v>
      </c>
      <c r="B18" s="7">
        <v>0</v>
      </c>
      <c r="C18" s="7">
        <v>0</v>
      </c>
    </row>
    <row r="19" spans="1:3" x14ac:dyDescent="0.2">
      <c r="A19" s="2" t="s">
        <v>26</v>
      </c>
      <c r="B19" s="7">
        <v>0</v>
      </c>
      <c r="C19" s="7">
        <v>0</v>
      </c>
    </row>
    <row r="20" spans="1:3" x14ac:dyDescent="0.2">
      <c r="A20" s="2" t="s">
        <v>27</v>
      </c>
      <c r="B20" s="7">
        <v>0</v>
      </c>
      <c r="C20" s="7">
        <v>0</v>
      </c>
    </row>
    <row r="21" spans="1:3" x14ac:dyDescent="0.2">
      <c r="A21" s="2" t="s">
        <v>28</v>
      </c>
      <c r="B21" s="7">
        <v>0</v>
      </c>
      <c r="C21" s="7">
        <v>0</v>
      </c>
    </row>
    <row r="22" spans="1:3" x14ac:dyDescent="0.2">
      <c r="A22" s="2" t="s">
        <v>29</v>
      </c>
      <c r="B22" s="7">
        <v>0</v>
      </c>
      <c r="C22" s="7">
        <v>0</v>
      </c>
    </row>
    <row r="23" spans="1:3" x14ac:dyDescent="0.2">
      <c r="A23" s="2" t="s">
        <v>30</v>
      </c>
      <c r="B23" s="7">
        <v>0</v>
      </c>
      <c r="C23" s="7">
        <v>0</v>
      </c>
    </row>
    <row r="24" spans="1:3" x14ac:dyDescent="0.2">
      <c r="A24" s="2" t="s">
        <v>31</v>
      </c>
      <c r="B24" s="7">
        <v>0</v>
      </c>
      <c r="C24" s="7">
        <v>0</v>
      </c>
    </row>
    <row r="25" spans="1:3" x14ac:dyDescent="0.2">
      <c r="A25" s="2" t="s">
        <v>32</v>
      </c>
      <c r="B25" s="7">
        <v>0</v>
      </c>
      <c r="C25" s="7">
        <v>0</v>
      </c>
    </row>
    <row r="26" spans="1:3" x14ac:dyDescent="0.2">
      <c r="A26" s="2" t="s">
        <v>33</v>
      </c>
      <c r="B26" s="7">
        <v>0</v>
      </c>
      <c r="C26" s="7">
        <v>0</v>
      </c>
    </row>
    <row r="27" spans="1:3" x14ac:dyDescent="0.2">
      <c r="A27" s="2" t="s">
        <v>34</v>
      </c>
      <c r="B27" s="7">
        <v>0</v>
      </c>
      <c r="C27" s="7">
        <v>0</v>
      </c>
    </row>
    <row r="28" spans="1:3" x14ac:dyDescent="0.2">
      <c r="A28" s="2" t="s">
        <v>35</v>
      </c>
      <c r="B28" s="7">
        <v>0</v>
      </c>
      <c r="C28" s="7">
        <v>0</v>
      </c>
    </row>
    <row r="29" spans="1:3" x14ac:dyDescent="0.2">
      <c r="A29" s="2" t="s">
        <v>1</v>
      </c>
      <c r="B29" s="7">
        <v>0</v>
      </c>
      <c r="C29" s="7">
        <v>0</v>
      </c>
    </row>
    <row r="30" spans="1:3" x14ac:dyDescent="0.2">
      <c r="A30" s="2" t="s">
        <v>2</v>
      </c>
      <c r="B30" s="7">
        <v>0</v>
      </c>
      <c r="C30" s="7">
        <v>0</v>
      </c>
    </row>
    <row r="31" spans="1:3" x14ac:dyDescent="0.2">
      <c r="A31" s="2" t="s">
        <v>3</v>
      </c>
      <c r="B31" s="7">
        <v>0</v>
      </c>
      <c r="C31" s="7">
        <v>0</v>
      </c>
    </row>
    <row r="32" spans="1:3" x14ac:dyDescent="0.2">
      <c r="A32" s="2" t="s">
        <v>4</v>
      </c>
      <c r="B32" s="7">
        <v>0</v>
      </c>
      <c r="C32" s="7">
        <v>0</v>
      </c>
    </row>
    <row r="33" spans="1:3" x14ac:dyDescent="0.2">
      <c r="A33" s="2" t="s">
        <v>5</v>
      </c>
      <c r="B33" s="7">
        <v>0</v>
      </c>
      <c r="C33" s="7">
        <v>0</v>
      </c>
    </row>
    <row r="34" spans="1:3" x14ac:dyDescent="0.2">
      <c r="A34" s="2" t="s">
        <v>6</v>
      </c>
      <c r="B34" s="7">
        <v>0</v>
      </c>
      <c r="C34" s="7">
        <v>0</v>
      </c>
    </row>
    <row r="35" spans="1:3" x14ac:dyDescent="0.2">
      <c r="A35" s="2" t="s">
        <v>7</v>
      </c>
      <c r="B35" s="7">
        <v>0</v>
      </c>
      <c r="C35" s="7">
        <v>0</v>
      </c>
    </row>
    <row r="36" spans="1:3" x14ac:dyDescent="0.2">
      <c r="A36" s="2" t="s">
        <v>8</v>
      </c>
      <c r="B36" s="7">
        <v>0</v>
      </c>
      <c r="C36" s="7">
        <v>0</v>
      </c>
    </row>
    <row r="37" spans="1:3" x14ac:dyDescent="0.2">
      <c r="A37" s="2" t="s">
        <v>9</v>
      </c>
      <c r="B37" s="7">
        <v>0</v>
      </c>
      <c r="C37" s="7">
        <v>0</v>
      </c>
    </row>
    <row r="38" spans="1:3" x14ac:dyDescent="0.2">
      <c r="A38" s="2" t="s">
        <v>10</v>
      </c>
      <c r="B38" s="7">
        <v>0</v>
      </c>
      <c r="C38" s="7">
        <v>0</v>
      </c>
    </row>
    <row r="39" spans="1:3" x14ac:dyDescent="0.2">
      <c r="A39" s="2" t="s">
        <v>11</v>
      </c>
      <c r="B39" s="7">
        <v>0</v>
      </c>
      <c r="C39" s="7">
        <v>0</v>
      </c>
    </row>
    <row r="40" spans="1:3" x14ac:dyDescent="0.2">
      <c r="A40" s="2" t="s">
        <v>12</v>
      </c>
      <c r="B40" s="7">
        <v>0</v>
      </c>
      <c r="C40" s="7">
        <v>0</v>
      </c>
    </row>
    <row r="41" spans="1:3" x14ac:dyDescent="0.2">
      <c r="A41" s="2" t="s">
        <v>13</v>
      </c>
      <c r="B41" s="7">
        <v>0</v>
      </c>
      <c r="C41" s="7">
        <v>0</v>
      </c>
    </row>
    <row r="42" spans="1:3" x14ac:dyDescent="0.2">
      <c r="A42" s="2" t="s">
        <v>14</v>
      </c>
      <c r="B42" s="7">
        <v>0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9">
        <f>SUM(B8:B43)</f>
        <v>0</v>
      </c>
      <c r="C44" s="9">
        <f>SUM(C8:C43)</f>
        <v>0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5:C44"/>
  <sheetViews>
    <sheetView showGridLines="0" workbookViewId="0">
      <selection activeCell="B9" sqref="B9:C43"/>
    </sheetView>
  </sheetViews>
  <sheetFormatPr baseColWidth="10" defaultRowHeight="12" x14ac:dyDescent="0.2"/>
  <cols>
    <col min="1" max="1" width="13.875" bestFit="1" customWidth="1"/>
    <col min="2" max="2" width="18" bestFit="1" customWidth="1"/>
    <col min="3" max="3" width="13.375" bestFit="1" customWidth="1"/>
  </cols>
  <sheetData>
    <row r="5" spans="1:3" x14ac:dyDescent="0.2">
      <c r="A5" s="1"/>
      <c r="B5" s="15" t="s">
        <v>51</v>
      </c>
      <c r="C5" s="15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62</v>
      </c>
      <c r="C8" s="4" t="s">
        <v>61</v>
      </c>
    </row>
    <row r="9" spans="1:3" x14ac:dyDescent="0.2">
      <c r="A9" s="2" t="s">
        <v>16</v>
      </c>
      <c r="B9" s="7">
        <v>16</v>
      </c>
      <c r="C9" s="7">
        <v>0</v>
      </c>
    </row>
    <row r="10" spans="1:3" x14ac:dyDescent="0.2">
      <c r="A10" s="2" t="s">
        <v>17</v>
      </c>
      <c r="B10" s="7">
        <v>368</v>
      </c>
      <c r="C10" s="7">
        <v>163</v>
      </c>
    </row>
    <row r="11" spans="1:3" x14ac:dyDescent="0.2">
      <c r="A11" s="2" t="s">
        <v>18</v>
      </c>
      <c r="B11" s="7">
        <v>287</v>
      </c>
      <c r="C11" s="7">
        <v>20</v>
      </c>
    </row>
    <row r="12" spans="1:3" x14ac:dyDescent="0.2">
      <c r="A12" s="2" t="s">
        <v>19</v>
      </c>
      <c r="B12" s="7">
        <v>48</v>
      </c>
      <c r="C12" s="7">
        <v>10</v>
      </c>
    </row>
    <row r="13" spans="1:3" x14ac:dyDescent="0.2">
      <c r="A13" s="2" t="s">
        <v>20</v>
      </c>
      <c r="B13" s="7">
        <v>626</v>
      </c>
      <c r="C13" s="7">
        <v>4</v>
      </c>
    </row>
    <row r="14" spans="1:3" x14ac:dyDescent="0.2">
      <c r="A14" s="2" t="s">
        <v>21</v>
      </c>
      <c r="B14" s="7">
        <v>214</v>
      </c>
      <c r="C14" s="7">
        <v>0</v>
      </c>
    </row>
    <row r="15" spans="1:3" x14ac:dyDescent="0.2">
      <c r="A15" s="2" t="s">
        <v>22</v>
      </c>
      <c r="B15" s="7">
        <v>185</v>
      </c>
      <c r="C15" s="7">
        <v>1</v>
      </c>
    </row>
    <row r="16" spans="1:3" x14ac:dyDescent="0.2">
      <c r="A16" s="2" t="s">
        <v>23</v>
      </c>
      <c r="B16" s="7">
        <v>202</v>
      </c>
      <c r="C16" s="7">
        <v>55</v>
      </c>
    </row>
    <row r="17" spans="1:3" x14ac:dyDescent="0.2">
      <c r="A17" s="2" t="s">
        <v>24</v>
      </c>
      <c r="B17" s="7">
        <v>10</v>
      </c>
      <c r="C17" s="7">
        <v>0</v>
      </c>
    </row>
    <row r="18" spans="1:3" x14ac:dyDescent="0.2">
      <c r="A18" s="2" t="s">
        <v>25</v>
      </c>
      <c r="B18" s="7">
        <v>65</v>
      </c>
      <c r="C18" s="7">
        <v>0</v>
      </c>
    </row>
    <row r="19" spans="1:3" x14ac:dyDescent="0.2">
      <c r="A19" s="2" t="s">
        <v>26</v>
      </c>
      <c r="B19" s="7">
        <v>126</v>
      </c>
      <c r="C19" s="7">
        <v>0</v>
      </c>
    </row>
    <row r="20" spans="1:3" x14ac:dyDescent="0.2">
      <c r="A20" s="2" t="s">
        <v>27</v>
      </c>
      <c r="B20" s="7">
        <v>2398</v>
      </c>
      <c r="C20" s="7">
        <v>607</v>
      </c>
    </row>
    <row r="21" spans="1:3" x14ac:dyDescent="0.2">
      <c r="A21" s="2" t="s">
        <v>28</v>
      </c>
      <c r="B21" s="7">
        <v>76</v>
      </c>
      <c r="C21" s="7">
        <v>1</v>
      </c>
    </row>
    <row r="22" spans="1:3" x14ac:dyDescent="0.2">
      <c r="A22" s="2" t="s">
        <v>29</v>
      </c>
      <c r="B22" s="7">
        <v>50</v>
      </c>
      <c r="C22" s="7">
        <v>1</v>
      </c>
    </row>
    <row r="23" spans="1:3" x14ac:dyDescent="0.2">
      <c r="A23" s="2" t="s">
        <v>30</v>
      </c>
      <c r="B23" s="7">
        <v>436</v>
      </c>
      <c r="C23" s="7">
        <v>50</v>
      </c>
    </row>
    <row r="24" spans="1:3" x14ac:dyDescent="0.2">
      <c r="A24" s="2" t="s">
        <v>31</v>
      </c>
      <c r="B24" s="7">
        <v>2734</v>
      </c>
      <c r="C24" s="7">
        <v>445</v>
      </c>
    </row>
    <row r="25" spans="1:3" x14ac:dyDescent="0.2">
      <c r="A25" s="2" t="s">
        <v>32</v>
      </c>
      <c r="B25" s="7">
        <v>103</v>
      </c>
      <c r="C25" s="7">
        <v>0</v>
      </c>
    </row>
    <row r="26" spans="1:3" x14ac:dyDescent="0.2">
      <c r="A26" s="2" t="s">
        <v>33</v>
      </c>
      <c r="B26" s="7">
        <v>629</v>
      </c>
      <c r="C26" s="7">
        <v>51</v>
      </c>
    </row>
    <row r="27" spans="1:3" x14ac:dyDescent="0.2">
      <c r="A27" s="2" t="s">
        <v>34</v>
      </c>
      <c r="B27" s="7">
        <v>47</v>
      </c>
      <c r="C27" s="7">
        <v>0</v>
      </c>
    </row>
    <row r="28" spans="1:3" x14ac:dyDescent="0.2">
      <c r="A28" s="2" t="s">
        <v>35</v>
      </c>
      <c r="B28" s="7">
        <v>263</v>
      </c>
      <c r="C28" s="7">
        <v>26</v>
      </c>
    </row>
    <row r="29" spans="1:3" x14ac:dyDescent="0.2">
      <c r="A29" s="2" t="s">
        <v>1</v>
      </c>
      <c r="B29" s="7">
        <v>171</v>
      </c>
      <c r="C29" s="7">
        <v>0</v>
      </c>
    </row>
    <row r="30" spans="1:3" x14ac:dyDescent="0.2">
      <c r="A30" s="2" t="s">
        <v>2</v>
      </c>
      <c r="B30" s="7">
        <v>662</v>
      </c>
      <c r="C30" s="7">
        <v>21</v>
      </c>
    </row>
    <row r="31" spans="1:3" x14ac:dyDescent="0.2">
      <c r="A31" s="2" t="s">
        <v>3</v>
      </c>
      <c r="B31" s="7">
        <v>34</v>
      </c>
      <c r="C31" s="7">
        <v>30</v>
      </c>
    </row>
    <row r="32" spans="1:3" x14ac:dyDescent="0.2">
      <c r="A32" s="2" t="s">
        <v>4</v>
      </c>
      <c r="B32" s="7">
        <v>161</v>
      </c>
      <c r="C32" s="7">
        <v>0</v>
      </c>
    </row>
    <row r="33" spans="1:3" x14ac:dyDescent="0.2">
      <c r="A33" s="2" t="s">
        <v>5</v>
      </c>
      <c r="B33" s="7">
        <v>4705</v>
      </c>
      <c r="C33" s="7">
        <v>847</v>
      </c>
    </row>
    <row r="34" spans="1:3" x14ac:dyDescent="0.2">
      <c r="A34" s="2" t="s">
        <v>6</v>
      </c>
      <c r="B34" s="7">
        <v>1120</v>
      </c>
      <c r="C34" s="7">
        <v>56</v>
      </c>
    </row>
    <row r="35" spans="1:3" x14ac:dyDescent="0.2">
      <c r="A35" s="2" t="s">
        <v>7</v>
      </c>
      <c r="B35" s="7">
        <v>128</v>
      </c>
      <c r="C35" s="7">
        <v>8</v>
      </c>
    </row>
    <row r="36" spans="1:3" x14ac:dyDescent="0.2">
      <c r="A36" s="2" t="s">
        <v>8</v>
      </c>
      <c r="B36" s="7">
        <v>600</v>
      </c>
      <c r="C36" s="7">
        <v>73</v>
      </c>
    </row>
    <row r="37" spans="1:3" x14ac:dyDescent="0.2">
      <c r="A37" s="2" t="s">
        <v>9</v>
      </c>
      <c r="B37" s="7">
        <v>21</v>
      </c>
      <c r="C37" s="7">
        <v>0</v>
      </c>
    </row>
    <row r="38" spans="1:3" x14ac:dyDescent="0.2">
      <c r="A38" s="2" t="s">
        <v>10</v>
      </c>
      <c r="B38" s="7">
        <v>1137</v>
      </c>
      <c r="C38" s="7">
        <v>20</v>
      </c>
    </row>
    <row r="39" spans="1:3" x14ac:dyDescent="0.2">
      <c r="A39" s="2" t="s">
        <v>11</v>
      </c>
      <c r="B39" s="7">
        <v>43</v>
      </c>
      <c r="C39" s="7">
        <v>1</v>
      </c>
    </row>
    <row r="40" spans="1:3" x14ac:dyDescent="0.2">
      <c r="A40" s="2" t="s">
        <v>12</v>
      </c>
      <c r="B40" s="7">
        <v>126</v>
      </c>
      <c r="C40" s="7">
        <v>5</v>
      </c>
    </row>
    <row r="41" spans="1:3" x14ac:dyDescent="0.2">
      <c r="A41" s="2" t="s">
        <v>13</v>
      </c>
      <c r="B41" s="7">
        <v>2</v>
      </c>
      <c r="C41" s="7">
        <v>0</v>
      </c>
    </row>
    <row r="42" spans="1:3" x14ac:dyDescent="0.2">
      <c r="A42" s="2" t="s">
        <v>14</v>
      </c>
      <c r="B42" s="7">
        <v>0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9">
        <f>SUM(B8:B43)</f>
        <v>17793</v>
      </c>
      <c r="C44" s="9">
        <f>SUM(C8:C43)</f>
        <v>2495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5:C44"/>
  <sheetViews>
    <sheetView showGridLines="0" workbookViewId="0">
      <selection activeCell="F27" sqref="F27"/>
    </sheetView>
  </sheetViews>
  <sheetFormatPr baseColWidth="10" defaultRowHeight="12" x14ac:dyDescent="0.2"/>
  <cols>
    <col min="1" max="1" width="13.875" bestFit="1" customWidth="1"/>
    <col min="2" max="2" width="18" bestFit="1" customWidth="1"/>
    <col min="3" max="3" width="13.375" bestFit="1" customWidth="1"/>
  </cols>
  <sheetData>
    <row r="5" spans="1:3" x14ac:dyDescent="0.2">
      <c r="A5" s="1"/>
      <c r="B5" s="15" t="s">
        <v>52</v>
      </c>
      <c r="C5" s="15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62</v>
      </c>
      <c r="C8" s="4" t="s">
        <v>61</v>
      </c>
    </row>
    <row r="9" spans="1:3" x14ac:dyDescent="0.2">
      <c r="A9" s="2" t="s">
        <v>16</v>
      </c>
      <c r="B9" s="7">
        <v>10</v>
      </c>
      <c r="C9" s="7">
        <v>2</v>
      </c>
    </row>
    <row r="10" spans="1:3" x14ac:dyDescent="0.2">
      <c r="A10" s="2" t="s">
        <v>17</v>
      </c>
      <c r="B10" s="7">
        <v>13</v>
      </c>
      <c r="C10" s="7">
        <v>2</v>
      </c>
    </row>
    <row r="11" spans="1:3" x14ac:dyDescent="0.2">
      <c r="A11" s="2" t="s">
        <v>18</v>
      </c>
      <c r="B11" s="7">
        <v>24</v>
      </c>
      <c r="C11" s="7">
        <v>0</v>
      </c>
    </row>
    <row r="12" spans="1:3" x14ac:dyDescent="0.2">
      <c r="A12" s="2" t="s">
        <v>19</v>
      </c>
      <c r="B12" s="7">
        <v>254</v>
      </c>
      <c r="C12" s="7">
        <v>24</v>
      </c>
    </row>
    <row r="13" spans="1:3" x14ac:dyDescent="0.2">
      <c r="A13" s="2" t="s">
        <v>20</v>
      </c>
      <c r="B13" s="7">
        <v>1390</v>
      </c>
      <c r="C13" s="7">
        <v>173</v>
      </c>
    </row>
    <row r="14" spans="1:3" x14ac:dyDescent="0.2">
      <c r="A14" s="2" t="s">
        <v>21</v>
      </c>
      <c r="B14" s="7">
        <v>284</v>
      </c>
      <c r="C14" s="7">
        <v>98</v>
      </c>
    </row>
    <row r="15" spans="1:3" x14ac:dyDescent="0.2">
      <c r="A15" s="2" t="s">
        <v>22</v>
      </c>
      <c r="B15" s="7">
        <v>209</v>
      </c>
      <c r="C15" s="7">
        <v>96</v>
      </c>
    </row>
    <row r="16" spans="1:3" x14ac:dyDescent="0.2">
      <c r="A16" s="2" t="s">
        <v>23</v>
      </c>
      <c r="B16" s="7">
        <v>82</v>
      </c>
      <c r="C16" s="7">
        <v>17</v>
      </c>
    </row>
    <row r="17" spans="1:3" x14ac:dyDescent="0.2">
      <c r="A17" s="2" t="s">
        <v>24</v>
      </c>
      <c r="B17" s="7">
        <v>0</v>
      </c>
      <c r="C17" s="7">
        <v>0</v>
      </c>
    </row>
    <row r="18" spans="1:3" x14ac:dyDescent="0.2">
      <c r="A18" s="2" t="s">
        <v>25</v>
      </c>
      <c r="B18" s="7">
        <v>66</v>
      </c>
      <c r="C18" s="7">
        <v>3</v>
      </c>
    </row>
    <row r="19" spans="1:3" x14ac:dyDescent="0.2">
      <c r="A19" s="2" t="s">
        <v>26</v>
      </c>
      <c r="B19" s="7">
        <v>895</v>
      </c>
      <c r="C19" s="7">
        <v>573</v>
      </c>
    </row>
    <row r="20" spans="1:3" x14ac:dyDescent="0.2">
      <c r="A20" s="2" t="s">
        <v>27</v>
      </c>
      <c r="B20" s="7">
        <v>196</v>
      </c>
      <c r="C20" s="7">
        <v>18</v>
      </c>
    </row>
    <row r="21" spans="1:3" x14ac:dyDescent="0.2">
      <c r="A21" s="2" t="s">
        <v>28</v>
      </c>
      <c r="B21" s="7">
        <v>544</v>
      </c>
      <c r="C21" s="7">
        <v>25</v>
      </c>
    </row>
    <row r="22" spans="1:3" x14ac:dyDescent="0.2">
      <c r="A22" s="2" t="s">
        <v>29</v>
      </c>
      <c r="B22" s="7">
        <v>705</v>
      </c>
      <c r="C22" s="7">
        <v>269</v>
      </c>
    </row>
    <row r="23" spans="1:3" x14ac:dyDescent="0.2">
      <c r="A23" s="2" t="s">
        <v>30</v>
      </c>
      <c r="B23" s="7">
        <v>440</v>
      </c>
      <c r="C23" s="7">
        <v>51</v>
      </c>
    </row>
    <row r="24" spans="1:3" x14ac:dyDescent="0.2">
      <c r="A24" s="2" t="s">
        <v>31</v>
      </c>
      <c r="B24" s="7">
        <v>963</v>
      </c>
      <c r="C24" s="7">
        <v>57</v>
      </c>
    </row>
    <row r="25" spans="1:3" x14ac:dyDescent="0.2">
      <c r="A25" s="2" t="s">
        <v>32</v>
      </c>
      <c r="B25" s="7">
        <v>11</v>
      </c>
      <c r="C25" s="7">
        <v>0</v>
      </c>
    </row>
    <row r="26" spans="1:3" x14ac:dyDescent="0.2">
      <c r="A26" s="2" t="s">
        <v>33</v>
      </c>
      <c r="B26" s="7">
        <v>302</v>
      </c>
      <c r="C26" s="7">
        <v>24</v>
      </c>
    </row>
    <row r="27" spans="1:3" x14ac:dyDescent="0.2">
      <c r="A27" s="2" t="s">
        <v>34</v>
      </c>
      <c r="B27" s="7">
        <v>20</v>
      </c>
      <c r="C27" s="7">
        <v>1</v>
      </c>
    </row>
    <row r="28" spans="1:3" x14ac:dyDescent="0.2">
      <c r="A28" s="2" t="s">
        <v>35</v>
      </c>
      <c r="B28" s="7">
        <v>480</v>
      </c>
      <c r="C28" s="7">
        <v>65</v>
      </c>
    </row>
    <row r="29" spans="1:3" x14ac:dyDescent="0.2">
      <c r="A29" s="2" t="s">
        <v>1</v>
      </c>
      <c r="B29" s="7">
        <v>354</v>
      </c>
      <c r="C29" s="7">
        <v>56</v>
      </c>
    </row>
    <row r="30" spans="1:3" x14ac:dyDescent="0.2">
      <c r="A30" s="2" t="s">
        <v>2</v>
      </c>
      <c r="B30" s="7">
        <v>136</v>
      </c>
      <c r="C30" s="7">
        <v>3</v>
      </c>
    </row>
    <row r="31" spans="1:3" x14ac:dyDescent="0.2">
      <c r="A31" s="2" t="s">
        <v>3</v>
      </c>
      <c r="B31" s="7">
        <v>143</v>
      </c>
      <c r="C31" s="7">
        <v>13</v>
      </c>
    </row>
    <row r="32" spans="1:3" x14ac:dyDescent="0.2">
      <c r="A32" s="2" t="s">
        <v>4</v>
      </c>
      <c r="B32" s="7">
        <v>208</v>
      </c>
      <c r="C32" s="7">
        <v>28</v>
      </c>
    </row>
    <row r="33" spans="1:3" x14ac:dyDescent="0.2">
      <c r="A33" s="2" t="s">
        <v>5</v>
      </c>
      <c r="B33" s="7">
        <v>1655</v>
      </c>
      <c r="C33" s="7">
        <v>90</v>
      </c>
    </row>
    <row r="34" spans="1:3" x14ac:dyDescent="0.2">
      <c r="A34" s="2" t="s">
        <v>6</v>
      </c>
      <c r="B34" s="7">
        <v>841</v>
      </c>
      <c r="C34" s="7">
        <v>37</v>
      </c>
    </row>
    <row r="35" spans="1:3" x14ac:dyDescent="0.2">
      <c r="A35" s="2" t="s">
        <v>7</v>
      </c>
      <c r="B35" s="7">
        <v>739</v>
      </c>
      <c r="C35" s="7">
        <v>124</v>
      </c>
    </row>
    <row r="36" spans="1:3" x14ac:dyDescent="0.2">
      <c r="A36" s="2" t="s">
        <v>8</v>
      </c>
      <c r="B36" s="7">
        <v>545</v>
      </c>
      <c r="C36" s="7">
        <v>10</v>
      </c>
    </row>
    <row r="37" spans="1:3" x14ac:dyDescent="0.2">
      <c r="A37" s="2" t="s">
        <v>9</v>
      </c>
      <c r="B37" s="7">
        <v>31</v>
      </c>
      <c r="C37" s="7">
        <v>9</v>
      </c>
    </row>
    <row r="38" spans="1:3" x14ac:dyDescent="0.2">
      <c r="A38" s="2" t="s">
        <v>10</v>
      </c>
      <c r="B38" s="7">
        <v>1693</v>
      </c>
      <c r="C38" s="7">
        <v>120</v>
      </c>
    </row>
    <row r="39" spans="1:3" x14ac:dyDescent="0.2">
      <c r="A39" s="2" t="s">
        <v>11</v>
      </c>
      <c r="B39" s="7">
        <v>1875</v>
      </c>
      <c r="C39" s="7">
        <v>159</v>
      </c>
    </row>
    <row r="40" spans="1:3" x14ac:dyDescent="0.2">
      <c r="A40" s="2" t="s">
        <v>12</v>
      </c>
      <c r="B40" s="7">
        <v>215</v>
      </c>
      <c r="C40" s="7">
        <v>54</v>
      </c>
    </row>
    <row r="41" spans="1:3" x14ac:dyDescent="0.2">
      <c r="A41" s="2" t="s">
        <v>13</v>
      </c>
      <c r="B41" s="7">
        <v>0</v>
      </c>
      <c r="C41" s="7">
        <v>0</v>
      </c>
    </row>
    <row r="42" spans="1:3" x14ac:dyDescent="0.2">
      <c r="A42" s="2" t="s">
        <v>14</v>
      </c>
      <c r="B42" s="7">
        <v>0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9">
        <f>SUM(B8:B43)</f>
        <v>15323</v>
      </c>
      <c r="C44" s="9">
        <f>SUM(C8:C43)</f>
        <v>2201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5:C44"/>
  <sheetViews>
    <sheetView showGridLines="0" workbookViewId="0">
      <selection activeCell="F21" sqref="F21"/>
    </sheetView>
  </sheetViews>
  <sheetFormatPr baseColWidth="10" defaultRowHeight="12" x14ac:dyDescent="0.2"/>
  <cols>
    <col min="1" max="1" width="13.875" bestFit="1" customWidth="1"/>
    <col min="2" max="2" width="17.375" bestFit="1" customWidth="1"/>
    <col min="3" max="3" width="13.375" bestFit="1" customWidth="1"/>
  </cols>
  <sheetData>
    <row r="5" spans="1:3" x14ac:dyDescent="0.2">
      <c r="A5" s="1"/>
      <c r="B5" s="15" t="s">
        <v>40</v>
      </c>
      <c r="C5" s="15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60</v>
      </c>
      <c r="C8" s="4" t="s">
        <v>61</v>
      </c>
    </row>
    <row r="9" spans="1:3" x14ac:dyDescent="0.2">
      <c r="A9" s="2" t="s">
        <v>16</v>
      </c>
      <c r="B9" s="7">
        <v>180071</v>
      </c>
      <c r="C9" s="7">
        <v>23840</v>
      </c>
    </row>
    <row r="10" spans="1:3" x14ac:dyDescent="0.2">
      <c r="A10" s="2" t="s">
        <v>17</v>
      </c>
      <c r="B10" s="7">
        <v>375501</v>
      </c>
      <c r="C10" s="8">
        <v>76056</v>
      </c>
    </row>
    <row r="11" spans="1:3" x14ac:dyDescent="0.2">
      <c r="A11" s="2" t="s">
        <v>18</v>
      </c>
      <c r="B11" s="7">
        <v>90973</v>
      </c>
      <c r="C11" s="8">
        <v>21228</v>
      </c>
    </row>
    <row r="12" spans="1:3" x14ac:dyDescent="0.2">
      <c r="A12" s="2" t="s">
        <v>19</v>
      </c>
      <c r="B12" s="7">
        <v>81707</v>
      </c>
      <c r="C12" s="8">
        <v>19574</v>
      </c>
    </row>
    <row r="13" spans="1:3" x14ac:dyDescent="0.2">
      <c r="A13" s="2" t="s">
        <v>20</v>
      </c>
      <c r="B13" s="7">
        <v>160567</v>
      </c>
      <c r="C13" s="8">
        <v>25575</v>
      </c>
    </row>
    <row r="14" spans="1:3" x14ac:dyDescent="0.2">
      <c r="A14" s="2" t="s">
        <v>21</v>
      </c>
      <c r="B14" s="7">
        <v>468569</v>
      </c>
      <c r="C14" s="8">
        <v>73869</v>
      </c>
    </row>
    <row r="15" spans="1:3" x14ac:dyDescent="0.2">
      <c r="A15" s="2" t="s">
        <v>22</v>
      </c>
      <c r="B15" s="7">
        <v>355423</v>
      </c>
      <c r="C15" s="8">
        <v>73185</v>
      </c>
    </row>
    <row r="16" spans="1:3" x14ac:dyDescent="0.2">
      <c r="A16" s="2" t="s">
        <v>23</v>
      </c>
      <c r="B16" s="7">
        <v>90201</v>
      </c>
      <c r="C16" s="8">
        <v>13378</v>
      </c>
    </row>
    <row r="17" spans="1:3" x14ac:dyDescent="0.2">
      <c r="A17" s="2" t="s">
        <v>24</v>
      </c>
      <c r="B17" s="7">
        <v>3246946</v>
      </c>
      <c r="C17" s="8">
        <v>472068</v>
      </c>
    </row>
    <row r="18" spans="1:3" x14ac:dyDescent="0.2">
      <c r="A18" s="2" t="s">
        <v>25</v>
      </c>
      <c r="B18" s="7">
        <v>125997</v>
      </c>
      <c r="C18" s="8">
        <v>29188</v>
      </c>
    </row>
    <row r="19" spans="1:3" x14ac:dyDescent="0.2">
      <c r="A19" s="2" t="s">
        <v>26</v>
      </c>
      <c r="B19" s="7">
        <v>1039633</v>
      </c>
      <c r="C19" s="8">
        <v>294212</v>
      </c>
    </row>
    <row r="20" spans="1:3" x14ac:dyDescent="0.2">
      <c r="A20" s="2" t="s">
        <v>27</v>
      </c>
      <c r="B20" s="7">
        <v>383359</v>
      </c>
      <c r="C20" s="8">
        <v>94378</v>
      </c>
    </row>
    <row r="21" spans="1:3" x14ac:dyDescent="0.2">
      <c r="A21" s="2" t="s">
        <v>28</v>
      </c>
      <c r="B21" s="7">
        <v>104616</v>
      </c>
      <c r="C21" s="8">
        <v>42748</v>
      </c>
    </row>
    <row r="22" spans="1:3" x14ac:dyDescent="0.2">
      <c r="A22" s="2" t="s">
        <v>29</v>
      </c>
      <c r="B22" s="7">
        <v>157175</v>
      </c>
      <c r="C22" s="8">
        <v>43747</v>
      </c>
    </row>
    <row r="23" spans="1:3" x14ac:dyDescent="0.2">
      <c r="A23" s="2" t="s">
        <v>30</v>
      </c>
      <c r="B23" s="7">
        <v>1122329</v>
      </c>
      <c r="C23" s="8">
        <v>190725</v>
      </c>
    </row>
    <row r="24" spans="1:3" x14ac:dyDescent="0.2">
      <c r="A24" s="2" t="s">
        <v>31</v>
      </c>
      <c r="B24" s="7">
        <v>298941</v>
      </c>
      <c r="C24" s="8">
        <v>46947</v>
      </c>
    </row>
    <row r="25" spans="1:3" x14ac:dyDescent="0.2">
      <c r="A25" s="2" t="s">
        <v>32</v>
      </c>
      <c r="B25" s="7">
        <v>242526</v>
      </c>
      <c r="C25" s="8">
        <v>37031</v>
      </c>
    </row>
    <row r="26" spans="1:3" x14ac:dyDescent="0.2">
      <c r="A26" s="2" t="s">
        <v>33</v>
      </c>
      <c r="B26" s="7">
        <v>91798</v>
      </c>
      <c r="C26" s="8">
        <v>16017</v>
      </c>
    </row>
    <row r="27" spans="1:3" x14ac:dyDescent="0.2">
      <c r="A27" s="2" t="s">
        <v>34</v>
      </c>
      <c r="B27" s="7">
        <v>1440224</v>
      </c>
      <c r="C27" s="8">
        <v>186935</v>
      </c>
    </row>
    <row r="28" spans="1:3" x14ac:dyDescent="0.2">
      <c r="A28" s="2" t="s">
        <v>35</v>
      </c>
      <c r="B28" s="7">
        <v>136986</v>
      </c>
      <c r="C28" s="8">
        <v>33197</v>
      </c>
    </row>
    <row r="29" spans="1:3" x14ac:dyDescent="0.2">
      <c r="A29" s="2" t="s">
        <v>1</v>
      </c>
      <c r="B29" s="7">
        <v>788534</v>
      </c>
      <c r="C29" s="8">
        <v>116536</v>
      </c>
    </row>
    <row r="30" spans="1:3" x14ac:dyDescent="0.2">
      <c r="A30" s="2" t="s">
        <v>2</v>
      </c>
      <c r="B30" s="7">
        <v>294752</v>
      </c>
      <c r="C30" s="8">
        <v>54626</v>
      </c>
    </row>
    <row r="31" spans="1:3" x14ac:dyDescent="0.2">
      <c r="A31" s="2" t="s">
        <v>3</v>
      </c>
      <c r="B31" s="7">
        <v>199873</v>
      </c>
      <c r="C31" s="8">
        <v>76682</v>
      </c>
    </row>
    <row r="32" spans="1:3" x14ac:dyDescent="0.2">
      <c r="A32" s="2" t="s">
        <v>4</v>
      </c>
      <c r="B32" s="7">
        <v>177540</v>
      </c>
      <c r="C32" s="8">
        <v>33014</v>
      </c>
    </row>
    <row r="33" spans="1:3" x14ac:dyDescent="0.2">
      <c r="A33" s="2" t="s">
        <v>5</v>
      </c>
      <c r="B33" s="7">
        <v>356461</v>
      </c>
      <c r="C33" s="8">
        <v>62406</v>
      </c>
    </row>
    <row r="34" spans="1:3" x14ac:dyDescent="0.2">
      <c r="A34" s="2" t="s">
        <v>6</v>
      </c>
      <c r="B34" s="7">
        <v>281557</v>
      </c>
      <c r="C34" s="8">
        <v>60697</v>
      </c>
    </row>
    <row r="35" spans="1:3" x14ac:dyDescent="0.2">
      <c r="A35" s="2" t="s">
        <v>7</v>
      </c>
      <c r="B35" s="7">
        <v>169293</v>
      </c>
      <c r="C35" s="8">
        <v>35512</v>
      </c>
    </row>
    <row r="36" spans="1:3" x14ac:dyDescent="0.2">
      <c r="A36" s="2" t="s">
        <v>8</v>
      </c>
      <c r="B36" s="7">
        <v>317903</v>
      </c>
      <c r="C36" s="8">
        <v>86988</v>
      </c>
    </row>
    <row r="37" spans="1:3" x14ac:dyDescent="0.2">
      <c r="A37" s="2" t="s">
        <v>9</v>
      </c>
      <c r="B37" s="7">
        <v>55892</v>
      </c>
      <c r="C37" s="8">
        <v>16586</v>
      </c>
    </row>
    <row r="38" spans="1:3" x14ac:dyDescent="0.2">
      <c r="A38" s="2" t="s">
        <v>10</v>
      </c>
      <c r="B38" s="7">
        <v>528244</v>
      </c>
      <c r="C38" s="8">
        <v>177490</v>
      </c>
    </row>
    <row r="39" spans="1:3" x14ac:dyDescent="0.2">
      <c r="A39" s="2" t="s">
        <v>11</v>
      </c>
      <c r="B39" s="7">
        <v>279507</v>
      </c>
      <c r="C39" s="8">
        <v>31816</v>
      </c>
    </row>
    <row r="40" spans="1:3" x14ac:dyDescent="0.2">
      <c r="A40" s="2" t="s">
        <v>12</v>
      </c>
      <c r="B40" s="7">
        <v>88211</v>
      </c>
      <c r="C40" s="8">
        <v>10155</v>
      </c>
    </row>
    <row r="41" spans="1:3" x14ac:dyDescent="0.2">
      <c r="A41" s="2" t="s">
        <v>13</v>
      </c>
      <c r="B41" s="7">
        <v>101880</v>
      </c>
      <c r="C41" s="8">
        <v>2312</v>
      </c>
    </row>
    <row r="42" spans="1:3" x14ac:dyDescent="0.2">
      <c r="A42" s="2" t="s">
        <v>14</v>
      </c>
      <c r="B42" s="7">
        <v>15389</v>
      </c>
      <c r="C42" s="8">
        <v>0</v>
      </c>
    </row>
    <row r="43" spans="1:3" x14ac:dyDescent="0.2">
      <c r="A43" s="2" t="s">
        <v>42</v>
      </c>
      <c r="B43" s="7">
        <v>92</v>
      </c>
      <c r="C43" s="8">
        <v>0</v>
      </c>
    </row>
    <row r="44" spans="1:3" x14ac:dyDescent="0.2">
      <c r="A44" s="3" t="s">
        <v>55</v>
      </c>
      <c r="B44" s="9">
        <f>SUM(B8:B43)</f>
        <v>13848670</v>
      </c>
      <c r="C44" s="9">
        <f>SUM(C8:C43)</f>
        <v>2578718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4"/>
  <sheetViews>
    <sheetView showGridLines="0" workbookViewId="0">
      <selection activeCell="C2" sqref="C2"/>
    </sheetView>
  </sheetViews>
  <sheetFormatPr baseColWidth="10" defaultRowHeight="12" x14ac:dyDescent="0.2"/>
  <cols>
    <col min="1" max="1" width="13.875" bestFit="1" customWidth="1"/>
    <col min="2" max="2" width="18" bestFit="1" customWidth="1"/>
    <col min="3" max="3" width="13.375" bestFit="1" customWidth="1"/>
  </cols>
  <sheetData>
    <row r="5" spans="1:3" x14ac:dyDescent="0.2">
      <c r="A5" s="13"/>
      <c r="B5" s="15" t="s">
        <v>70</v>
      </c>
      <c r="C5" s="15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62</v>
      </c>
      <c r="C8" s="4" t="s">
        <v>61</v>
      </c>
    </row>
    <row r="9" spans="1:3" x14ac:dyDescent="0.2">
      <c r="A9" s="2" t="s">
        <v>16</v>
      </c>
      <c r="B9" s="7">
        <v>0</v>
      </c>
      <c r="C9" s="7">
        <v>0</v>
      </c>
    </row>
    <row r="10" spans="1:3" x14ac:dyDescent="0.2">
      <c r="A10" s="2" t="s">
        <v>17</v>
      </c>
      <c r="B10" s="7">
        <v>0</v>
      </c>
      <c r="C10" s="7">
        <v>0</v>
      </c>
    </row>
    <row r="11" spans="1:3" x14ac:dyDescent="0.2">
      <c r="A11" s="2" t="s">
        <v>18</v>
      </c>
      <c r="B11" s="7">
        <v>0</v>
      </c>
      <c r="C11" s="7">
        <v>0</v>
      </c>
    </row>
    <row r="12" spans="1:3" x14ac:dyDescent="0.2">
      <c r="A12" s="2" t="s">
        <v>19</v>
      </c>
      <c r="B12" s="7">
        <v>0</v>
      </c>
      <c r="C12" s="7">
        <v>0</v>
      </c>
    </row>
    <row r="13" spans="1:3" x14ac:dyDescent="0.2">
      <c r="A13" s="2" t="s">
        <v>20</v>
      </c>
      <c r="B13" s="7">
        <v>0</v>
      </c>
      <c r="C13" s="7">
        <v>0</v>
      </c>
    </row>
    <row r="14" spans="1:3" x14ac:dyDescent="0.2">
      <c r="A14" s="2" t="s">
        <v>21</v>
      </c>
      <c r="B14" s="7">
        <v>0</v>
      </c>
      <c r="C14" s="7">
        <v>0</v>
      </c>
    </row>
    <row r="15" spans="1:3" x14ac:dyDescent="0.2">
      <c r="A15" s="2" t="s">
        <v>22</v>
      </c>
      <c r="B15" s="7">
        <v>0</v>
      </c>
      <c r="C15" s="7">
        <v>0</v>
      </c>
    </row>
    <row r="16" spans="1:3" x14ac:dyDescent="0.2">
      <c r="A16" s="2" t="s">
        <v>23</v>
      </c>
      <c r="B16" s="7">
        <v>0</v>
      </c>
      <c r="C16" s="7">
        <v>0</v>
      </c>
    </row>
    <row r="17" spans="1:3" x14ac:dyDescent="0.2">
      <c r="A17" s="2" t="s">
        <v>24</v>
      </c>
      <c r="B17" s="7">
        <v>0</v>
      </c>
      <c r="C17" s="7">
        <v>0</v>
      </c>
    </row>
    <row r="18" spans="1:3" x14ac:dyDescent="0.2">
      <c r="A18" s="2" t="s">
        <v>25</v>
      </c>
      <c r="B18" s="7">
        <v>0</v>
      </c>
      <c r="C18" s="7">
        <v>0</v>
      </c>
    </row>
    <row r="19" spans="1:3" x14ac:dyDescent="0.2">
      <c r="A19" s="2" t="s">
        <v>26</v>
      </c>
      <c r="B19" s="7">
        <v>0</v>
      </c>
      <c r="C19" s="7">
        <v>0</v>
      </c>
    </row>
    <row r="20" spans="1:3" x14ac:dyDescent="0.2">
      <c r="A20" s="2" t="s">
        <v>27</v>
      </c>
      <c r="B20" s="7">
        <v>0</v>
      </c>
      <c r="C20" s="7">
        <v>0</v>
      </c>
    </row>
    <row r="21" spans="1:3" x14ac:dyDescent="0.2">
      <c r="A21" s="2" t="s">
        <v>28</v>
      </c>
      <c r="B21" s="7">
        <v>0</v>
      </c>
      <c r="C21" s="7">
        <v>0</v>
      </c>
    </row>
    <row r="22" spans="1:3" x14ac:dyDescent="0.2">
      <c r="A22" s="2" t="s">
        <v>29</v>
      </c>
      <c r="B22" s="7">
        <v>0</v>
      </c>
      <c r="C22" s="7">
        <v>0</v>
      </c>
    </row>
    <row r="23" spans="1:3" x14ac:dyDescent="0.2">
      <c r="A23" s="2" t="s">
        <v>30</v>
      </c>
      <c r="B23" s="7">
        <v>0</v>
      </c>
      <c r="C23" s="7">
        <v>0</v>
      </c>
    </row>
    <row r="24" spans="1:3" x14ac:dyDescent="0.2">
      <c r="A24" s="2" t="s">
        <v>31</v>
      </c>
      <c r="B24" s="7">
        <v>0</v>
      </c>
      <c r="C24" s="7">
        <v>0</v>
      </c>
    </row>
    <row r="25" spans="1:3" x14ac:dyDescent="0.2">
      <c r="A25" s="2" t="s">
        <v>32</v>
      </c>
      <c r="B25" s="7">
        <v>0</v>
      </c>
      <c r="C25" s="7">
        <v>0</v>
      </c>
    </row>
    <row r="26" spans="1:3" x14ac:dyDescent="0.2">
      <c r="A26" s="2" t="s">
        <v>33</v>
      </c>
      <c r="B26" s="7">
        <v>0</v>
      </c>
      <c r="C26" s="7">
        <v>0</v>
      </c>
    </row>
    <row r="27" spans="1:3" x14ac:dyDescent="0.2">
      <c r="A27" s="2" t="s">
        <v>34</v>
      </c>
      <c r="B27" s="7">
        <v>0</v>
      </c>
      <c r="C27" s="7">
        <v>0</v>
      </c>
    </row>
    <row r="28" spans="1:3" x14ac:dyDescent="0.2">
      <c r="A28" s="2" t="s">
        <v>35</v>
      </c>
      <c r="B28" s="7">
        <v>0</v>
      </c>
      <c r="C28" s="7">
        <v>0</v>
      </c>
    </row>
    <row r="29" spans="1:3" x14ac:dyDescent="0.2">
      <c r="A29" s="2" t="s">
        <v>1</v>
      </c>
      <c r="B29" s="7">
        <v>0</v>
      </c>
      <c r="C29" s="7">
        <v>0</v>
      </c>
    </row>
    <row r="30" spans="1:3" x14ac:dyDescent="0.2">
      <c r="A30" s="2" t="s">
        <v>2</v>
      </c>
      <c r="B30" s="7">
        <v>0</v>
      </c>
      <c r="C30" s="7">
        <v>0</v>
      </c>
    </row>
    <row r="31" spans="1:3" x14ac:dyDescent="0.2">
      <c r="A31" s="2" t="s">
        <v>3</v>
      </c>
      <c r="B31" s="7">
        <v>0</v>
      </c>
      <c r="C31" s="7">
        <v>0</v>
      </c>
    </row>
    <row r="32" spans="1:3" x14ac:dyDescent="0.2">
      <c r="A32" s="2" t="s">
        <v>4</v>
      </c>
      <c r="B32" s="7">
        <v>0</v>
      </c>
      <c r="C32" s="7">
        <v>0</v>
      </c>
    </row>
    <row r="33" spans="1:3" x14ac:dyDescent="0.2">
      <c r="A33" s="2" t="s">
        <v>5</v>
      </c>
      <c r="B33" s="7">
        <v>0</v>
      </c>
      <c r="C33" s="7">
        <v>0</v>
      </c>
    </row>
    <row r="34" spans="1:3" x14ac:dyDescent="0.2">
      <c r="A34" s="2" t="s">
        <v>6</v>
      </c>
      <c r="B34" s="7">
        <v>0</v>
      </c>
      <c r="C34" s="7">
        <v>0</v>
      </c>
    </row>
    <row r="35" spans="1:3" x14ac:dyDescent="0.2">
      <c r="A35" s="2" t="s">
        <v>7</v>
      </c>
      <c r="B35" s="7">
        <v>0</v>
      </c>
      <c r="C35" s="7">
        <v>0</v>
      </c>
    </row>
    <row r="36" spans="1:3" x14ac:dyDescent="0.2">
      <c r="A36" s="2" t="s">
        <v>8</v>
      </c>
      <c r="B36" s="7">
        <v>0</v>
      </c>
      <c r="C36" s="7">
        <v>0</v>
      </c>
    </row>
    <row r="37" spans="1:3" x14ac:dyDescent="0.2">
      <c r="A37" s="2" t="s">
        <v>9</v>
      </c>
      <c r="B37" s="7">
        <v>0</v>
      </c>
      <c r="C37" s="7">
        <v>0</v>
      </c>
    </row>
    <row r="38" spans="1:3" x14ac:dyDescent="0.2">
      <c r="A38" s="2" t="s">
        <v>10</v>
      </c>
      <c r="B38" s="7">
        <v>0</v>
      </c>
      <c r="C38" s="7">
        <v>0</v>
      </c>
    </row>
    <row r="39" spans="1:3" x14ac:dyDescent="0.2">
      <c r="A39" s="2" t="s">
        <v>11</v>
      </c>
      <c r="B39" s="7">
        <v>0</v>
      </c>
      <c r="C39" s="7">
        <v>0</v>
      </c>
    </row>
    <row r="40" spans="1:3" x14ac:dyDescent="0.2">
      <c r="A40" s="2" t="s">
        <v>12</v>
      </c>
      <c r="B40" s="7">
        <v>0</v>
      </c>
      <c r="C40" s="7">
        <v>0</v>
      </c>
    </row>
    <row r="41" spans="1:3" x14ac:dyDescent="0.2">
      <c r="A41" s="2" t="s">
        <v>13</v>
      </c>
      <c r="B41" s="7">
        <v>0</v>
      </c>
      <c r="C41" s="7">
        <v>0</v>
      </c>
    </row>
    <row r="42" spans="1:3" x14ac:dyDescent="0.2">
      <c r="A42" s="2" t="s">
        <v>14</v>
      </c>
      <c r="B42" s="7">
        <v>0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9">
        <f>SUM(B8:B43)</f>
        <v>0</v>
      </c>
      <c r="C44" s="9">
        <f>SUM(C8:C43)</f>
        <v>0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4"/>
  <sheetViews>
    <sheetView showGridLines="0" workbookViewId="0">
      <selection activeCell="B2" sqref="B2"/>
    </sheetView>
  </sheetViews>
  <sheetFormatPr baseColWidth="10" defaultRowHeight="12" x14ac:dyDescent="0.2"/>
  <cols>
    <col min="1" max="1" width="13.875" bestFit="1" customWidth="1"/>
    <col min="2" max="2" width="18" bestFit="1" customWidth="1"/>
    <col min="3" max="3" width="13.375" bestFit="1" customWidth="1"/>
  </cols>
  <sheetData>
    <row r="5" spans="1:3" x14ac:dyDescent="0.2">
      <c r="A5" s="12"/>
      <c r="B5" s="15" t="s">
        <v>68</v>
      </c>
      <c r="C5" s="15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62</v>
      </c>
      <c r="C8" s="4" t="s">
        <v>61</v>
      </c>
    </row>
    <row r="9" spans="1:3" x14ac:dyDescent="0.2">
      <c r="A9" s="2" t="s">
        <v>16</v>
      </c>
      <c r="B9" s="7">
        <v>0</v>
      </c>
      <c r="C9" s="7">
        <v>0</v>
      </c>
    </row>
    <row r="10" spans="1:3" x14ac:dyDescent="0.2">
      <c r="A10" s="2" t="s">
        <v>17</v>
      </c>
      <c r="B10" s="7">
        <v>0</v>
      </c>
      <c r="C10" s="7">
        <v>0</v>
      </c>
    </row>
    <row r="11" spans="1:3" x14ac:dyDescent="0.2">
      <c r="A11" s="2" t="s">
        <v>18</v>
      </c>
      <c r="B11" s="7">
        <v>0</v>
      </c>
      <c r="C11" s="7">
        <v>0</v>
      </c>
    </row>
    <row r="12" spans="1:3" x14ac:dyDescent="0.2">
      <c r="A12" s="2" t="s">
        <v>19</v>
      </c>
      <c r="B12" s="7">
        <v>0</v>
      </c>
      <c r="C12" s="7">
        <v>0</v>
      </c>
    </row>
    <row r="13" spans="1:3" x14ac:dyDescent="0.2">
      <c r="A13" s="2" t="s">
        <v>20</v>
      </c>
      <c r="B13" s="7">
        <v>0</v>
      </c>
      <c r="C13" s="7">
        <v>0</v>
      </c>
    </row>
    <row r="14" spans="1:3" x14ac:dyDescent="0.2">
      <c r="A14" s="2" t="s">
        <v>21</v>
      </c>
      <c r="B14" s="7">
        <v>0</v>
      </c>
      <c r="C14" s="7">
        <v>0</v>
      </c>
    </row>
    <row r="15" spans="1:3" x14ac:dyDescent="0.2">
      <c r="A15" s="2" t="s">
        <v>22</v>
      </c>
      <c r="B15" s="7">
        <v>0</v>
      </c>
      <c r="C15" s="7">
        <v>0</v>
      </c>
    </row>
    <row r="16" spans="1:3" x14ac:dyDescent="0.2">
      <c r="A16" s="2" t="s">
        <v>23</v>
      </c>
      <c r="B16" s="7">
        <v>0</v>
      </c>
      <c r="C16" s="7">
        <v>0</v>
      </c>
    </row>
    <row r="17" spans="1:3" x14ac:dyDescent="0.2">
      <c r="A17" s="2" t="s">
        <v>24</v>
      </c>
      <c r="B17" s="7">
        <v>0</v>
      </c>
      <c r="C17" s="7">
        <v>0</v>
      </c>
    </row>
    <row r="18" spans="1:3" x14ac:dyDescent="0.2">
      <c r="A18" s="2" t="s">
        <v>25</v>
      </c>
      <c r="B18" s="7">
        <v>0</v>
      </c>
      <c r="C18" s="7">
        <v>0</v>
      </c>
    </row>
    <row r="19" spans="1:3" x14ac:dyDescent="0.2">
      <c r="A19" s="2" t="s">
        <v>26</v>
      </c>
      <c r="B19" s="7">
        <v>0</v>
      </c>
      <c r="C19" s="7">
        <v>0</v>
      </c>
    </row>
    <row r="20" spans="1:3" x14ac:dyDescent="0.2">
      <c r="A20" s="2" t="s">
        <v>27</v>
      </c>
      <c r="B20" s="7">
        <v>0</v>
      </c>
      <c r="C20" s="7">
        <v>0</v>
      </c>
    </row>
    <row r="21" spans="1:3" x14ac:dyDescent="0.2">
      <c r="A21" s="2" t="s">
        <v>28</v>
      </c>
      <c r="B21" s="7">
        <v>0</v>
      </c>
      <c r="C21" s="7">
        <v>0</v>
      </c>
    </row>
    <row r="22" spans="1:3" x14ac:dyDescent="0.2">
      <c r="A22" s="2" t="s">
        <v>29</v>
      </c>
      <c r="B22" s="7">
        <v>0</v>
      </c>
      <c r="C22" s="7">
        <v>0</v>
      </c>
    </row>
    <row r="23" spans="1:3" x14ac:dyDescent="0.2">
      <c r="A23" s="2" t="s">
        <v>30</v>
      </c>
      <c r="B23" s="7">
        <v>0</v>
      </c>
      <c r="C23" s="7">
        <v>0</v>
      </c>
    </row>
    <row r="24" spans="1:3" x14ac:dyDescent="0.2">
      <c r="A24" s="2" t="s">
        <v>31</v>
      </c>
      <c r="B24" s="7">
        <v>0</v>
      </c>
      <c r="C24" s="7">
        <v>0</v>
      </c>
    </row>
    <row r="25" spans="1:3" x14ac:dyDescent="0.2">
      <c r="A25" s="2" t="s">
        <v>32</v>
      </c>
      <c r="B25" s="7">
        <v>0</v>
      </c>
      <c r="C25" s="7">
        <v>0</v>
      </c>
    </row>
    <row r="26" spans="1:3" x14ac:dyDescent="0.2">
      <c r="A26" s="2" t="s">
        <v>33</v>
      </c>
      <c r="B26" s="7">
        <v>0</v>
      </c>
      <c r="C26" s="7">
        <v>0</v>
      </c>
    </row>
    <row r="27" spans="1:3" x14ac:dyDescent="0.2">
      <c r="A27" s="2" t="s">
        <v>34</v>
      </c>
      <c r="B27" s="7">
        <v>0</v>
      </c>
      <c r="C27" s="7">
        <v>0</v>
      </c>
    </row>
    <row r="28" spans="1:3" x14ac:dyDescent="0.2">
      <c r="A28" s="2" t="s">
        <v>35</v>
      </c>
      <c r="B28" s="7">
        <v>0</v>
      </c>
      <c r="C28" s="7">
        <v>0</v>
      </c>
    </row>
    <row r="29" spans="1:3" x14ac:dyDescent="0.2">
      <c r="A29" s="2" t="s">
        <v>1</v>
      </c>
      <c r="B29" s="7">
        <v>0</v>
      </c>
      <c r="C29" s="7">
        <v>0</v>
      </c>
    </row>
    <row r="30" spans="1:3" x14ac:dyDescent="0.2">
      <c r="A30" s="2" t="s">
        <v>2</v>
      </c>
      <c r="B30" s="7">
        <v>0</v>
      </c>
      <c r="C30" s="7">
        <v>0</v>
      </c>
    </row>
    <row r="31" spans="1:3" x14ac:dyDescent="0.2">
      <c r="A31" s="2" t="s">
        <v>3</v>
      </c>
      <c r="B31" s="7">
        <v>0</v>
      </c>
      <c r="C31" s="7">
        <v>0</v>
      </c>
    </row>
    <row r="32" spans="1:3" x14ac:dyDescent="0.2">
      <c r="A32" s="2" t="s">
        <v>4</v>
      </c>
      <c r="B32" s="7">
        <v>0</v>
      </c>
      <c r="C32" s="7">
        <v>0</v>
      </c>
    </row>
    <row r="33" spans="1:3" x14ac:dyDescent="0.2">
      <c r="A33" s="2" t="s">
        <v>5</v>
      </c>
      <c r="B33" s="7">
        <v>0</v>
      </c>
      <c r="C33" s="7">
        <v>0</v>
      </c>
    </row>
    <row r="34" spans="1:3" x14ac:dyDescent="0.2">
      <c r="A34" s="2" t="s">
        <v>6</v>
      </c>
      <c r="B34" s="7">
        <v>0</v>
      </c>
      <c r="C34" s="7">
        <v>0</v>
      </c>
    </row>
    <row r="35" spans="1:3" x14ac:dyDescent="0.2">
      <c r="A35" s="2" t="s">
        <v>7</v>
      </c>
      <c r="B35" s="7">
        <v>0</v>
      </c>
      <c r="C35" s="7">
        <v>0</v>
      </c>
    </row>
    <row r="36" spans="1:3" x14ac:dyDescent="0.2">
      <c r="A36" s="2" t="s">
        <v>8</v>
      </c>
      <c r="B36" s="7">
        <v>0</v>
      </c>
      <c r="C36" s="7">
        <v>0</v>
      </c>
    </row>
    <row r="37" spans="1:3" x14ac:dyDescent="0.2">
      <c r="A37" s="2" t="s">
        <v>9</v>
      </c>
      <c r="B37" s="7">
        <v>0</v>
      </c>
      <c r="C37" s="7">
        <v>0</v>
      </c>
    </row>
    <row r="38" spans="1:3" x14ac:dyDescent="0.2">
      <c r="A38" s="2" t="s">
        <v>10</v>
      </c>
      <c r="B38" s="7">
        <v>0</v>
      </c>
      <c r="C38" s="7">
        <v>0</v>
      </c>
    </row>
    <row r="39" spans="1:3" x14ac:dyDescent="0.2">
      <c r="A39" s="2" t="s">
        <v>11</v>
      </c>
      <c r="B39" s="7">
        <v>0</v>
      </c>
      <c r="C39" s="7">
        <v>0</v>
      </c>
    </row>
    <row r="40" spans="1:3" x14ac:dyDescent="0.2">
      <c r="A40" s="2" t="s">
        <v>12</v>
      </c>
      <c r="B40" s="7">
        <v>0</v>
      </c>
      <c r="C40" s="7">
        <v>0</v>
      </c>
    </row>
    <row r="41" spans="1:3" x14ac:dyDescent="0.2">
      <c r="A41" s="2" t="s">
        <v>13</v>
      </c>
      <c r="B41" s="7">
        <v>0</v>
      </c>
      <c r="C41" s="7">
        <v>0</v>
      </c>
    </row>
    <row r="42" spans="1:3" x14ac:dyDescent="0.2">
      <c r="A42" s="2" t="s">
        <v>14</v>
      </c>
      <c r="B42" s="7">
        <v>0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9">
        <f>SUM(B8:B43)</f>
        <v>0</v>
      </c>
      <c r="C44" s="9">
        <f>SUM(C8:C43)</f>
        <v>0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5:C44"/>
  <sheetViews>
    <sheetView showGridLines="0" workbookViewId="0">
      <selection activeCell="B9" sqref="B9:C43"/>
    </sheetView>
  </sheetViews>
  <sheetFormatPr baseColWidth="10" defaultRowHeight="12" x14ac:dyDescent="0.2"/>
  <cols>
    <col min="1" max="1" width="13.875" bestFit="1" customWidth="1"/>
    <col min="2" max="2" width="18" bestFit="1" customWidth="1"/>
    <col min="3" max="3" width="13.375" bestFit="1" customWidth="1"/>
  </cols>
  <sheetData>
    <row r="5" spans="1:3" x14ac:dyDescent="0.2">
      <c r="A5" s="1"/>
      <c r="B5" s="15" t="s">
        <v>37</v>
      </c>
      <c r="C5" s="15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62</v>
      </c>
      <c r="C8" s="4" t="s">
        <v>61</v>
      </c>
    </row>
    <row r="9" spans="1:3" x14ac:dyDescent="0.2">
      <c r="A9" s="2" t="s">
        <v>16</v>
      </c>
      <c r="B9" s="7">
        <v>5</v>
      </c>
      <c r="C9" s="7">
        <v>1</v>
      </c>
    </row>
    <row r="10" spans="1:3" x14ac:dyDescent="0.2">
      <c r="A10" s="2" t="s">
        <v>17</v>
      </c>
      <c r="B10" s="7">
        <v>22</v>
      </c>
      <c r="C10" s="7">
        <v>53</v>
      </c>
    </row>
    <row r="11" spans="1:3" x14ac:dyDescent="0.2">
      <c r="A11" s="2" t="s">
        <v>18</v>
      </c>
      <c r="B11" s="7">
        <v>0</v>
      </c>
      <c r="C11" s="7">
        <v>6</v>
      </c>
    </row>
    <row r="12" spans="1:3" x14ac:dyDescent="0.2">
      <c r="A12" s="2" t="s">
        <v>19</v>
      </c>
      <c r="B12" s="7">
        <v>1</v>
      </c>
      <c r="C12" s="7">
        <v>2</v>
      </c>
    </row>
    <row r="13" spans="1:3" x14ac:dyDescent="0.2">
      <c r="A13" s="2" t="s">
        <v>20</v>
      </c>
      <c r="B13" s="7">
        <v>0</v>
      </c>
      <c r="C13" s="7">
        <v>5</v>
      </c>
    </row>
    <row r="14" spans="1:3" x14ac:dyDescent="0.2">
      <c r="A14" s="2" t="s">
        <v>21</v>
      </c>
      <c r="B14" s="7">
        <v>8</v>
      </c>
      <c r="C14" s="7">
        <v>7</v>
      </c>
    </row>
    <row r="15" spans="1:3" x14ac:dyDescent="0.2">
      <c r="A15" s="2" t="s">
        <v>22</v>
      </c>
      <c r="B15" s="7">
        <v>29</v>
      </c>
      <c r="C15" s="7">
        <v>10</v>
      </c>
    </row>
    <row r="16" spans="1:3" x14ac:dyDescent="0.2">
      <c r="A16" s="2" t="s">
        <v>23</v>
      </c>
      <c r="B16" s="7">
        <v>0</v>
      </c>
      <c r="C16" s="7">
        <v>1</v>
      </c>
    </row>
    <row r="17" spans="1:3" x14ac:dyDescent="0.2">
      <c r="A17" s="2" t="s">
        <v>24</v>
      </c>
      <c r="B17" s="7">
        <v>483</v>
      </c>
      <c r="C17" s="7">
        <v>153</v>
      </c>
    </row>
    <row r="18" spans="1:3" x14ac:dyDescent="0.2">
      <c r="A18" s="2" t="s">
        <v>25</v>
      </c>
      <c r="B18" s="7">
        <v>16</v>
      </c>
      <c r="C18" s="7">
        <v>10</v>
      </c>
    </row>
    <row r="19" spans="1:3" x14ac:dyDescent="0.2">
      <c r="A19" s="2" t="s">
        <v>26</v>
      </c>
      <c r="B19" s="7">
        <v>191</v>
      </c>
      <c r="C19" s="7">
        <v>159</v>
      </c>
    </row>
    <row r="20" spans="1:3" x14ac:dyDescent="0.2">
      <c r="A20" s="2" t="s">
        <v>27</v>
      </c>
      <c r="B20" s="7">
        <v>45</v>
      </c>
      <c r="C20" s="7">
        <v>28</v>
      </c>
    </row>
    <row r="21" spans="1:3" x14ac:dyDescent="0.2">
      <c r="A21" s="2" t="s">
        <v>28</v>
      </c>
      <c r="B21" s="7">
        <v>0</v>
      </c>
      <c r="C21" s="7">
        <v>5</v>
      </c>
    </row>
    <row r="22" spans="1:3" x14ac:dyDescent="0.2">
      <c r="A22" s="2" t="s">
        <v>29</v>
      </c>
      <c r="B22" s="7">
        <v>10</v>
      </c>
      <c r="C22" s="7">
        <v>7</v>
      </c>
    </row>
    <row r="23" spans="1:3" x14ac:dyDescent="0.2">
      <c r="A23" s="2" t="s">
        <v>30</v>
      </c>
      <c r="B23" s="7">
        <v>136</v>
      </c>
      <c r="C23" s="7">
        <v>54</v>
      </c>
    </row>
    <row r="24" spans="1:3" x14ac:dyDescent="0.2">
      <c r="A24" s="2" t="s">
        <v>31</v>
      </c>
      <c r="B24" s="7">
        <v>17</v>
      </c>
      <c r="C24" s="7">
        <v>16</v>
      </c>
    </row>
    <row r="25" spans="1:3" x14ac:dyDescent="0.2">
      <c r="A25" s="2" t="s">
        <v>32</v>
      </c>
      <c r="B25" s="7">
        <v>2</v>
      </c>
      <c r="C25" s="7">
        <v>19</v>
      </c>
    </row>
    <row r="26" spans="1:3" x14ac:dyDescent="0.2">
      <c r="A26" s="2" t="s">
        <v>33</v>
      </c>
      <c r="B26" s="7">
        <v>0</v>
      </c>
      <c r="C26" s="7">
        <v>0</v>
      </c>
    </row>
    <row r="27" spans="1:3" x14ac:dyDescent="0.2">
      <c r="A27" s="2" t="s">
        <v>34</v>
      </c>
      <c r="B27" s="7">
        <v>191</v>
      </c>
      <c r="C27" s="7">
        <v>42</v>
      </c>
    </row>
    <row r="28" spans="1:3" x14ac:dyDescent="0.2">
      <c r="A28" s="2" t="s">
        <v>35</v>
      </c>
      <c r="B28" s="7">
        <v>2</v>
      </c>
      <c r="C28" s="7">
        <v>9</v>
      </c>
    </row>
    <row r="29" spans="1:3" x14ac:dyDescent="0.2">
      <c r="A29" s="2" t="s">
        <v>1</v>
      </c>
      <c r="B29" s="7">
        <v>29</v>
      </c>
      <c r="C29" s="7">
        <v>35</v>
      </c>
    </row>
    <row r="30" spans="1:3" x14ac:dyDescent="0.2">
      <c r="A30" s="2" t="s">
        <v>2</v>
      </c>
      <c r="B30" s="7">
        <v>37</v>
      </c>
      <c r="C30" s="7">
        <v>15</v>
      </c>
    </row>
    <row r="31" spans="1:3" x14ac:dyDescent="0.2">
      <c r="A31" s="2" t="s">
        <v>3</v>
      </c>
      <c r="B31" s="7">
        <v>4</v>
      </c>
      <c r="C31" s="7">
        <v>6</v>
      </c>
    </row>
    <row r="32" spans="1:3" x14ac:dyDescent="0.2">
      <c r="A32" s="2" t="s">
        <v>4</v>
      </c>
      <c r="B32" s="7">
        <v>32</v>
      </c>
      <c r="C32" s="7">
        <v>4</v>
      </c>
    </row>
    <row r="33" spans="1:3" x14ac:dyDescent="0.2">
      <c r="A33" s="2" t="s">
        <v>5</v>
      </c>
      <c r="B33" s="7">
        <v>13</v>
      </c>
      <c r="C33" s="7">
        <v>13</v>
      </c>
    </row>
    <row r="34" spans="1:3" x14ac:dyDescent="0.2">
      <c r="A34" s="2" t="s">
        <v>6</v>
      </c>
      <c r="B34" s="7">
        <v>25</v>
      </c>
      <c r="C34" s="7">
        <v>15</v>
      </c>
    </row>
    <row r="35" spans="1:3" x14ac:dyDescent="0.2">
      <c r="A35" s="2" t="s">
        <v>7</v>
      </c>
      <c r="B35" s="7">
        <v>0</v>
      </c>
      <c r="C35" s="7">
        <v>11</v>
      </c>
    </row>
    <row r="36" spans="1:3" x14ac:dyDescent="0.2">
      <c r="A36" s="2" t="s">
        <v>8</v>
      </c>
      <c r="B36" s="7">
        <v>24</v>
      </c>
      <c r="C36" s="7">
        <v>7</v>
      </c>
    </row>
    <row r="37" spans="1:3" x14ac:dyDescent="0.2">
      <c r="A37" s="2" t="s">
        <v>9</v>
      </c>
      <c r="B37" s="7">
        <v>14</v>
      </c>
      <c r="C37" s="7">
        <v>1</v>
      </c>
    </row>
    <row r="38" spans="1:3" x14ac:dyDescent="0.2">
      <c r="A38" s="2" t="s">
        <v>10</v>
      </c>
      <c r="B38" s="7">
        <v>16</v>
      </c>
      <c r="C38" s="7">
        <v>20</v>
      </c>
    </row>
    <row r="39" spans="1:3" x14ac:dyDescent="0.2">
      <c r="A39" s="2" t="s">
        <v>11</v>
      </c>
      <c r="B39" s="7">
        <v>13</v>
      </c>
      <c r="C39" s="7">
        <v>12</v>
      </c>
    </row>
    <row r="40" spans="1:3" x14ac:dyDescent="0.2">
      <c r="A40" s="2" t="s">
        <v>12</v>
      </c>
      <c r="B40" s="7">
        <v>0</v>
      </c>
      <c r="C40" s="7">
        <v>3</v>
      </c>
    </row>
    <row r="41" spans="1:3" x14ac:dyDescent="0.2">
      <c r="A41" s="2" t="s">
        <v>13</v>
      </c>
      <c r="B41" s="7">
        <v>16</v>
      </c>
      <c r="C41" s="7">
        <v>24</v>
      </c>
    </row>
    <row r="42" spans="1:3" x14ac:dyDescent="0.2">
      <c r="A42" s="2" t="s">
        <v>14</v>
      </c>
      <c r="B42" s="7">
        <v>0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9">
        <f>SUM(B8:B43)</f>
        <v>1381</v>
      </c>
      <c r="C44" s="9">
        <f>SUM(C8:C43)</f>
        <v>753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5:C44"/>
  <sheetViews>
    <sheetView showGridLines="0" workbookViewId="0">
      <selection activeCell="F21" sqref="F21"/>
    </sheetView>
  </sheetViews>
  <sheetFormatPr baseColWidth="10" defaultRowHeight="12" x14ac:dyDescent="0.2"/>
  <cols>
    <col min="1" max="1" width="13.875" bestFit="1" customWidth="1"/>
    <col min="2" max="2" width="18.875" bestFit="1" customWidth="1"/>
    <col min="3" max="3" width="14.75" customWidth="1"/>
  </cols>
  <sheetData>
    <row r="5" spans="1:3" x14ac:dyDescent="0.2">
      <c r="A5" s="1"/>
      <c r="B5" s="15" t="s">
        <v>41</v>
      </c>
      <c r="C5" s="15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57</v>
      </c>
      <c r="C8" s="4" t="s">
        <v>58</v>
      </c>
    </row>
    <row r="9" spans="1:3" x14ac:dyDescent="0.2">
      <c r="A9" s="2" t="s">
        <v>16</v>
      </c>
      <c r="B9" s="7">
        <v>136963</v>
      </c>
      <c r="C9" s="7">
        <v>515</v>
      </c>
    </row>
    <row r="10" spans="1:3" x14ac:dyDescent="0.2">
      <c r="A10" s="2" t="s">
        <v>17</v>
      </c>
      <c r="B10" s="7">
        <v>1050079</v>
      </c>
      <c r="C10" s="7">
        <v>5893</v>
      </c>
    </row>
    <row r="11" spans="1:3" x14ac:dyDescent="0.2">
      <c r="A11" s="2" t="s">
        <v>18</v>
      </c>
      <c r="B11" s="7">
        <v>112453</v>
      </c>
      <c r="C11" s="7">
        <v>103</v>
      </c>
    </row>
    <row r="12" spans="1:3" x14ac:dyDescent="0.2">
      <c r="A12" s="2" t="s">
        <v>19</v>
      </c>
      <c r="B12" s="7">
        <v>86484</v>
      </c>
      <c r="C12" s="7">
        <v>186</v>
      </c>
    </row>
    <row r="13" spans="1:3" x14ac:dyDescent="0.2">
      <c r="A13" s="2" t="s">
        <v>20</v>
      </c>
      <c r="B13" s="7">
        <v>160085</v>
      </c>
      <c r="C13" s="7">
        <v>125</v>
      </c>
    </row>
    <row r="14" spans="1:3" x14ac:dyDescent="0.2">
      <c r="A14" s="2" t="s">
        <v>21</v>
      </c>
      <c r="B14" s="7">
        <v>325926</v>
      </c>
      <c r="C14" s="7">
        <v>2300</v>
      </c>
    </row>
    <row r="15" spans="1:3" x14ac:dyDescent="0.2">
      <c r="A15" s="2" t="s">
        <v>22</v>
      </c>
      <c r="B15" s="7">
        <v>204344</v>
      </c>
      <c r="C15" s="7">
        <v>1979</v>
      </c>
    </row>
    <row r="16" spans="1:3" x14ac:dyDescent="0.2">
      <c r="A16" s="2" t="s">
        <v>23</v>
      </c>
      <c r="B16" s="7">
        <v>45023</v>
      </c>
      <c r="C16" s="7">
        <v>183</v>
      </c>
    </row>
    <row r="17" spans="1:3" x14ac:dyDescent="0.2">
      <c r="A17" s="2" t="s">
        <v>24</v>
      </c>
      <c r="B17" s="7">
        <v>28287022</v>
      </c>
      <c r="C17" s="7">
        <v>76082</v>
      </c>
    </row>
    <row r="18" spans="1:3" x14ac:dyDescent="0.2">
      <c r="A18" s="2" t="s">
        <v>25</v>
      </c>
      <c r="B18" s="7">
        <v>90787</v>
      </c>
      <c r="C18" s="7">
        <v>890</v>
      </c>
    </row>
    <row r="19" spans="1:3" x14ac:dyDescent="0.2">
      <c r="A19" s="2" t="s">
        <v>26</v>
      </c>
      <c r="B19" s="7">
        <v>1383818</v>
      </c>
      <c r="C19" s="7">
        <v>3429</v>
      </c>
    </row>
    <row r="20" spans="1:3" x14ac:dyDescent="0.2">
      <c r="A20" s="2" t="s">
        <v>27</v>
      </c>
      <c r="B20" s="7">
        <v>426164</v>
      </c>
      <c r="C20" s="7">
        <v>2070</v>
      </c>
    </row>
    <row r="21" spans="1:3" x14ac:dyDescent="0.2">
      <c r="A21" s="2" t="s">
        <v>28</v>
      </c>
      <c r="B21" s="7">
        <v>120951</v>
      </c>
      <c r="C21" s="7">
        <v>165</v>
      </c>
    </row>
    <row r="22" spans="1:3" x14ac:dyDescent="0.2">
      <c r="A22" s="2" t="s">
        <v>29</v>
      </c>
      <c r="B22" s="7">
        <v>186052</v>
      </c>
      <c r="C22" s="7">
        <v>1031</v>
      </c>
    </row>
    <row r="23" spans="1:3" x14ac:dyDescent="0.2">
      <c r="A23" s="2" t="s">
        <v>30</v>
      </c>
      <c r="B23" s="7">
        <v>1166396</v>
      </c>
      <c r="C23" s="7">
        <v>4481</v>
      </c>
    </row>
    <row r="24" spans="1:3" x14ac:dyDescent="0.2">
      <c r="A24" s="2" t="s">
        <v>31</v>
      </c>
      <c r="B24" s="7">
        <v>214610</v>
      </c>
      <c r="C24" s="7">
        <v>998</v>
      </c>
    </row>
    <row r="25" spans="1:3" x14ac:dyDescent="0.2">
      <c r="A25" s="2" t="s">
        <v>32</v>
      </c>
      <c r="B25" s="7">
        <v>289325</v>
      </c>
      <c r="C25" s="7">
        <v>1488</v>
      </c>
    </row>
    <row r="26" spans="1:3" x14ac:dyDescent="0.2">
      <c r="A26" s="2" t="s">
        <v>33</v>
      </c>
      <c r="B26" s="7">
        <v>77395</v>
      </c>
      <c r="C26" s="7">
        <v>334</v>
      </c>
    </row>
    <row r="27" spans="1:3" x14ac:dyDescent="0.2">
      <c r="A27" s="2" t="s">
        <v>34</v>
      </c>
      <c r="B27" s="7">
        <v>6365787</v>
      </c>
      <c r="C27" s="7">
        <v>3730</v>
      </c>
    </row>
    <row r="28" spans="1:3" x14ac:dyDescent="0.2">
      <c r="A28" s="2" t="s">
        <v>35</v>
      </c>
      <c r="B28" s="7">
        <v>179287</v>
      </c>
      <c r="C28" s="7">
        <v>420</v>
      </c>
    </row>
    <row r="29" spans="1:3" x14ac:dyDescent="0.2">
      <c r="A29" s="2" t="s">
        <v>1</v>
      </c>
      <c r="B29" s="7">
        <v>467029</v>
      </c>
      <c r="C29" s="7">
        <v>4945</v>
      </c>
    </row>
    <row r="30" spans="1:3" x14ac:dyDescent="0.2">
      <c r="A30" s="2" t="s">
        <v>2</v>
      </c>
      <c r="B30" s="7">
        <v>154184</v>
      </c>
      <c r="C30" s="7">
        <v>1819</v>
      </c>
    </row>
    <row r="31" spans="1:3" x14ac:dyDescent="0.2">
      <c r="A31" s="2" t="s">
        <v>3</v>
      </c>
      <c r="B31" s="7">
        <v>320003</v>
      </c>
      <c r="C31" s="7">
        <v>1257</v>
      </c>
    </row>
    <row r="32" spans="1:3" x14ac:dyDescent="0.2">
      <c r="A32" s="2" t="s">
        <v>4</v>
      </c>
      <c r="B32" s="7">
        <v>115121</v>
      </c>
      <c r="C32" s="7">
        <v>1216</v>
      </c>
    </row>
    <row r="33" spans="1:3" x14ac:dyDescent="0.2">
      <c r="A33" s="2" t="s">
        <v>5</v>
      </c>
      <c r="B33" s="7">
        <v>288473</v>
      </c>
      <c r="C33" s="7">
        <v>970</v>
      </c>
    </row>
    <row r="34" spans="1:3" x14ac:dyDescent="0.2">
      <c r="A34" s="2" t="s">
        <v>6</v>
      </c>
      <c r="B34" s="7">
        <v>381473</v>
      </c>
      <c r="C34" s="7">
        <v>4168</v>
      </c>
    </row>
    <row r="35" spans="1:3" x14ac:dyDescent="0.2">
      <c r="A35" s="2" t="s">
        <v>7</v>
      </c>
      <c r="B35" s="7">
        <v>104777</v>
      </c>
      <c r="C35" s="7">
        <v>562</v>
      </c>
    </row>
    <row r="36" spans="1:3" x14ac:dyDescent="0.2">
      <c r="A36" s="2" t="s">
        <v>8</v>
      </c>
      <c r="B36" s="7">
        <v>244761</v>
      </c>
      <c r="C36" s="7">
        <v>787</v>
      </c>
    </row>
    <row r="37" spans="1:3" x14ac:dyDescent="0.2">
      <c r="A37" s="2" t="s">
        <v>9</v>
      </c>
      <c r="B37" s="7">
        <v>51152</v>
      </c>
      <c r="C37" s="7">
        <v>67</v>
      </c>
    </row>
    <row r="38" spans="1:3" x14ac:dyDescent="0.2">
      <c r="A38" s="2" t="s">
        <v>10</v>
      </c>
      <c r="B38" s="7">
        <v>713981</v>
      </c>
      <c r="C38" s="7">
        <v>624</v>
      </c>
    </row>
    <row r="39" spans="1:3" x14ac:dyDescent="0.2">
      <c r="A39" s="2" t="s">
        <v>11</v>
      </c>
      <c r="B39" s="7">
        <v>209755</v>
      </c>
      <c r="C39" s="7">
        <v>896</v>
      </c>
    </row>
    <row r="40" spans="1:3" x14ac:dyDescent="0.2">
      <c r="A40" s="2" t="s">
        <v>12</v>
      </c>
      <c r="B40" s="7">
        <v>114174</v>
      </c>
      <c r="C40" s="7">
        <v>401</v>
      </c>
    </row>
    <row r="41" spans="1:3" x14ac:dyDescent="0.2">
      <c r="A41" s="2" t="s">
        <v>13</v>
      </c>
      <c r="B41" s="7">
        <v>1498</v>
      </c>
      <c r="C41" s="7">
        <v>269</v>
      </c>
    </row>
    <row r="42" spans="1:3" x14ac:dyDescent="0.2">
      <c r="A42" s="2" t="s">
        <v>14</v>
      </c>
      <c r="B42" s="7">
        <v>20321648</v>
      </c>
      <c r="C42" s="7">
        <v>0</v>
      </c>
    </row>
    <row r="43" spans="1:3" x14ac:dyDescent="0.2">
      <c r="A43" s="2" t="s">
        <v>42</v>
      </c>
      <c r="B43" s="7">
        <v>3133</v>
      </c>
      <c r="C43" s="7">
        <v>0</v>
      </c>
    </row>
    <row r="44" spans="1:3" x14ac:dyDescent="0.2">
      <c r="A44" s="3" t="s">
        <v>55</v>
      </c>
      <c r="B44" s="9">
        <f>SUM(B8:B43)</f>
        <v>64400113</v>
      </c>
      <c r="C44" s="9">
        <f>SUM(C8:C43)</f>
        <v>124383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5:C44"/>
  <sheetViews>
    <sheetView showGridLines="0" workbookViewId="0">
      <selection activeCell="G20" sqref="G20"/>
    </sheetView>
  </sheetViews>
  <sheetFormatPr baseColWidth="10" defaultRowHeight="12" x14ac:dyDescent="0.2"/>
  <cols>
    <col min="1" max="1" width="13.875" bestFit="1" customWidth="1"/>
    <col min="2" max="2" width="17.375" bestFit="1" customWidth="1"/>
    <col min="3" max="3" width="13.375" bestFit="1" customWidth="1"/>
  </cols>
  <sheetData>
    <row r="5" spans="1:3" x14ac:dyDescent="0.2">
      <c r="A5" s="1"/>
      <c r="B5" s="15" t="s">
        <v>50</v>
      </c>
      <c r="C5" s="15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60</v>
      </c>
      <c r="C8" s="4" t="s">
        <v>61</v>
      </c>
    </row>
    <row r="9" spans="1:3" x14ac:dyDescent="0.2">
      <c r="A9" s="2" t="s">
        <v>16</v>
      </c>
      <c r="B9" s="7">
        <v>4287</v>
      </c>
      <c r="C9" s="7">
        <v>3</v>
      </c>
    </row>
    <row r="10" spans="1:3" x14ac:dyDescent="0.2">
      <c r="A10" s="2" t="s">
        <v>17</v>
      </c>
      <c r="B10" s="7">
        <v>18413</v>
      </c>
      <c r="C10" s="7">
        <v>137</v>
      </c>
    </row>
    <row r="11" spans="1:3" x14ac:dyDescent="0.2">
      <c r="A11" s="2" t="s">
        <v>18</v>
      </c>
      <c r="B11" s="7">
        <v>5019</v>
      </c>
      <c r="C11" s="7">
        <v>31</v>
      </c>
    </row>
    <row r="12" spans="1:3" x14ac:dyDescent="0.2">
      <c r="A12" s="2" t="s">
        <v>19</v>
      </c>
      <c r="B12" s="7">
        <v>1912</v>
      </c>
      <c r="C12" s="7">
        <v>0</v>
      </c>
    </row>
    <row r="13" spans="1:3" x14ac:dyDescent="0.2">
      <c r="A13" s="2" t="s">
        <v>20</v>
      </c>
      <c r="B13" s="7">
        <v>2990</v>
      </c>
      <c r="C13" s="7">
        <v>1</v>
      </c>
    </row>
    <row r="14" spans="1:3" x14ac:dyDescent="0.2">
      <c r="A14" s="2" t="s">
        <v>21</v>
      </c>
      <c r="B14" s="7">
        <v>10577</v>
      </c>
      <c r="C14" s="7">
        <v>32</v>
      </c>
    </row>
    <row r="15" spans="1:3" x14ac:dyDescent="0.2">
      <c r="A15" s="2" t="s">
        <v>22</v>
      </c>
      <c r="B15" s="7">
        <v>7812</v>
      </c>
      <c r="C15" s="7">
        <v>12</v>
      </c>
    </row>
    <row r="16" spans="1:3" x14ac:dyDescent="0.2">
      <c r="A16" s="2" t="s">
        <v>23</v>
      </c>
      <c r="B16" s="7">
        <v>2138</v>
      </c>
      <c r="C16" s="7">
        <v>1</v>
      </c>
    </row>
    <row r="17" spans="1:3" x14ac:dyDescent="0.2">
      <c r="A17" s="2" t="s">
        <v>24</v>
      </c>
      <c r="B17" s="7">
        <v>17668</v>
      </c>
      <c r="C17" s="7">
        <v>11</v>
      </c>
    </row>
    <row r="18" spans="1:3" x14ac:dyDescent="0.2">
      <c r="A18" s="2" t="s">
        <v>25</v>
      </c>
      <c r="B18" s="7">
        <v>1713</v>
      </c>
      <c r="C18" s="7">
        <v>5</v>
      </c>
    </row>
    <row r="19" spans="1:3" x14ac:dyDescent="0.2">
      <c r="A19" s="2" t="s">
        <v>26</v>
      </c>
      <c r="B19" s="7">
        <v>27510</v>
      </c>
      <c r="C19" s="7">
        <v>84</v>
      </c>
    </row>
    <row r="20" spans="1:3" x14ac:dyDescent="0.2">
      <c r="A20" s="2" t="s">
        <v>27</v>
      </c>
      <c r="B20" s="7">
        <v>10104</v>
      </c>
      <c r="C20" s="7">
        <v>14</v>
      </c>
    </row>
    <row r="21" spans="1:3" x14ac:dyDescent="0.2">
      <c r="A21" s="2" t="s">
        <v>28</v>
      </c>
      <c r="B21" s="7">
        <v>2727</v>
      </c>
      <c r="C21" s="7">
        <v>0</v>
      </c>
    </row>
    <row r="22" spans="1:3" x14ac:dyDescent="0.2">
      <c r="A22" s="2" t="s">
        <v>29</v>
      </c>
      <c r="B22" s="7">
        <v>3084</v>
      </c>
      <c r="C22" s="7">
        <v>3</v>
      </c>
    </row>
    <row r="23" spans="1:3" x14ac:dyDescent="0.2">
      <c r="A23" s="2" t="s">
        <v>30</v>
      </c>
      <c r="B23" s="7">
        <v>22885</v>
      </c>
      <c r="C23" s="7">
        <v>87</v>
      </c>
    </row>
    <row r="24" spans="1:3" x14ac:dyDescent="0.2">
      <c r="A24" s="2" t="s">
        <v>31</v>
      </c>
      <c r="B24" s="7">
        <v>5405</v>
      </c>
      <c r="C24" s="7">
        <v>12</v>
      </c>
    </row>
    <row r="25" spans="1:3" x14ac:dyDescent="0.2">
      <c r="A25" s="2" t="s">
        <v>32</v>
      </c>
      <c r="B25" s="7">
        <v>3163</v>
      </c>
      <c r="C25" s="7">
        <v>2</v>
      </c>
    </row>
    <row r="26" spans="1:3" x14ac:dyDescent="0.2">
      <c r="A26" s="2" t="s">
        <v>33</v>
      </c>
      <c r="B26" s="7">
        <v>2939</v>
      </c>
      <c r="C26" s="7">
        <v>13</v>
      </c>
    </row>
    <row r="27" spans="1:3" x14ac:dyDescent="0.2">
      <c r="A27" s="2" t="s">
        <v>34</v>
      </c>
      <c r="B27" s="7">
        <v>28657</v>
      </c>
      <c r="C27" s="7">
        <v>105</v>
      </c>
    </row>
    <row r="28" spans="1:3" x14ac:dyDescent="0.2">
      <c r="A28" s="2" t="s">
        <v>35</v>
      </c>
      <c r="B28" s="7">
        <v>2260</v>
      </c>
      <c r="C28" s="7">
        <v>4</v>
      </c>
    </row>
    <row r="29" spans="1:3" x14ac:dyDescent="0.2">
      <c r="A29" s="2" t="s">
        <v>1</v>
      </c>
      <c r="B29" s="7">
        <v>9292</v>
      </c>
      <c r="C29" s="7">
        <v>13</v>
      </c>
    </row>
    <row r="30" spans="1:3" x14ac:dyDescent="0.2">
      <c r="A30" s="2" t="s">
        <v>2</v>
      </c>
      <c r="B30" s="7">
        <v>8904</v>
      </c>
      <c r="C30" s="7">
        <v>10</v>
      </c>
    </row>
    <row r="31" spans="1:3" x14ac:dyDescent="0.2">
      <c r="A31" s="2" t="s">
        <v>3</v>
      </c>
      <c r="B31" s="7">
        <v>11368</v>
      </c>
      <c r="C31" s="7">
        <v>96</v>
      </c>
    </row>
    <row r="32" spans="1:3" x14ac:dyDescent="0.2">
      <c r="A32" s="2" t="s">
        <v>4</v>
      </c>
      <c r="B32" s="7">
        <v>7651</v>
      </c>
      <c r="C32" s="7">
        <v>14</v>
      </c>
    </row>
    <row r="33" spans="1:3" x14ac:dyDescent="0.2">
      <c r="A33" s="2" t="s">
        <v>5</v>
      </c>
      <c r="B33" s="7">
        <v>7331</v>
      </c>
      <c r="C33" s="7">
        <v>12</v>
      </c>
    </row>
    <row r="34" spans="1:3" x14ac:dyDescent="0.2">
      <c r="A34" s="2" t="s">
        <v>6</v>
      </c>
      <c r="B34" s="7">
        <v>8016</v>
      </c>
      <c r="C34" s="7">
        <v>15</v>
      </c>
    </row>
    <row r="35" spans="1:3" x14ac:dyDescent="0.2">
      <c r="A35" s="2" t="s">
        <v>7</v>
      </c>
      <c r="B35" s="7">
        <v>2970</v>
      </c>
      <c r="C35" s="7">
        <v>2</v>
      </c>
    </row>
    <row r="36" spans="1:3" x14ac:dyDescent="0.2">
      <c r="A36" s="2" t="s">
        <v>8</v>
      </c>
      <c r="B36" s="7">
        <v>10564</v>
      </c>
      <c r="C36" s="7">
        <v>42</v>
      </c>
    </row>
    <row r="37" spans="1:3" x14ac:dyDescent="0.2">
      <c r="A37" s="2" t="s">
        <v>9</v>
      </c>
      <c r="B37" s="7">
        <v>666</v>
      </c>
      <c r="C37" s="7">
        <v>1</v>
      </c>
    </row>
    <row r="38" spans="1:3" x14ac:dyDescent="0.2">
      <c r="A38" s="2" t="s">
        <v>10</v>
      </c>
      <c r="B38" s="7">
        <v>10583</v>
      </c>
      <c r="C38" s="7">
        <v>14</v>
      </c>
    </row>
    <row r="39" spans="1:3" x14ac:dyDescent="0.2">
      <c r="A39" s="2" t="s">
        <v>11</v>
      </c>
      <c r="B39" s="7">
        <v>4632</v>
      </c>
      <c r="C39" s="7">
        <v>3</v>
      </c>
    </row>
    <row r="40" spans="1:3" x14ac:dyDescent="0.2">
      <c r="A40" s="2" t="s">
        <v>12</v>
      </c>
      <c r="B40" s="7">
        <v>1461</v>
      </c>
      <c r="C40" s="7">
        <v>0</v>
      </c>
    </row>
    <row r="41" spans="1:3" x14ac:dyDescent="0.2">
      <c r="A41" s="2" t="s">
        <v>13</v>
      </c>
      <c r="B41" s="7">
        <v>0</v>
      </c>
      <c r="C41" s="7">
        <v>0</v>
      </c>
    </row>
    <row r="42" spans="1:3" x14ac:dyDescent="0.2">
      <c r="A42" s="2" t="s">
        <v>14</v>
      </c>
      <c r="B42" s="7">
        <v>0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9">
        <f>SUM(B8:B43)</f>
        <v>264701</v>
      </c>
      <c r="C44" s="9">
        <f>SUM(C8:C43)</f>
        <v>779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5:C44"/>
  <sheetViews>
    <sheetView showGridLines="0" workbookViewId="0">
      <selection activeCell="B2" sqref="B2"/>
    </sheetView>
  </sheetViews>
  <sheetFormatPr baseColWidth="10" defaultRowHeight="12" x14ac:dyDescent="0.2"/>
  <cols>
    <col min="1" max="1" width="13.875" bestFit="1" customWidth="1"/>
    <col min="2" max="2" width="18" bestFit="1" customWidth="1"/>
    <col min="3" max="3" width="13.375" bestFit="1" customWidth="1"/>
  </cols>
  <sheetData>
    <row r="5" spans="1:3" x14ac:dyDescent="0.2">
      <c r="A5" s="1"/>
      <c r="B5" s="15" t="s">
        <v>53</v>
      </c>
      <c r="C5" s="15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62</v>
      </c>
      <c r="C8" s="4" t="s">
        <v>61</v>
      </c>
    </row>
    <row r="9" spans="1:3" x14ac:dyDescent="0.2">
      <c r="A9" s="2" t="s">
        <v>16</v>
      </c>
      <c r="B9" s="7">
        <v>0</v>
      </c>
      <c r="C9" s="7">
        <v>0</v>
      </c>
    </row>
    <row r="10" spans="1:3" x14ac:dyDescent="0.2">
      <c r="A10" s="2" t="s">
        <v>17</v>
      </c>
      <c r="B10" s="7">
        <v>0</v>
      </c>
      <c r="C10" s="7">
        <v>0</v>
      </c>
    </row>
    <row r="11" spans="1:3" x14ac:dyDescent="0.2">
      <c r="A11" s="2" t="s">
        <v>18</v>
      </c>
      <c r="B11" s="7">
        <v>0</v>
      </c>
      <c r="C11" s="7">
        <v>0</v>
      </c>
    </row>
    <row r="12" spans="1:3" x14ac:dyDescent="0.2">
      <c r="A12" s="2" t="s">
        <v>19</v>
      </c>
      <c r="B12" s="7">
        <v>0</v>
      </c>
      <c r="C12" s="7">
        <v>0</v>
      </c>
    </row>
    <row r="13" spans="1:3" x14ac:dyDescent="0.2">
      <c r="A13" s="2" t="s">
        <v>20</v>
      </c>
      <c r="B13" s="7">
        <v>0</v>
      </c>
      <c r="C13" s="7">
        <v>0</v>
      </c>
    </row>
    <row r="14" spans="1:3" x14ac:dyDescent="0.2">
      <c r="A14" s="2" t="s">
        <v>21</v>
      </c>
      <c r="B14" s="7">
        <v>0</v>
      </c>
      <c r="C14" s="7">
        <v>0</v>
      </c>
    </row>
    <row r="15" spans="1:3" x14ac:dyDescent="0.2">
      <c r="A15" s="2" t="s">
        <v>22</v>
      </c>
      <c r="B15" s="7">
        <v>0</v>
      </c>
      <c r="C15" s="7">
        <v>0</v>
      </c>
    </row>
    <row r="16" spans="1:3" x14ac:dyDescent="0.2">
      <c r="A16" s="2" t="s">
        <v>23</v>
      </c>
      <c r="B16" s="7">
        <v>0</v>
      </c>
      <c r="C16" s="7">
        <v>0</v>
      </c>
    </row>
    <row r="17" spans="1:3" x14ac:dyDescent="0.2">
      <c r="A17" s="2" t="s">
        <v>24</v>
      </c>
      <c r="B17" s="7">
        <v>0</v>
      </c>
      <c r="C17" s="7">
        <v>0</v>
      </c>
    </row>
    <row r="18" spans="1:3" x14ac:dyDescent="0.2">
      <c r="A18" s="2" t="s">
        <v>25</v>
      </c>
      <c r="B18" s="7">
        <v>0</v>
      </c>
      <c r="C18" s="7">
        <v>0</v>
      </c>
    </row>
    <row r="19" spans="1:3" x14ac:dyDescent="0.2">
      <c r="A19" s="2" t="s">
        <v>26</v>
      </c>
      <c r="B19" s="7">
        <v>0</v>
      </c>
      <c r="C19" s="7">
        <v>0</v>
      </c>
    </row>
    <row r="20" spans="1:3" x14ac:dyDescent="0.2">
      <c r="A20" s="2" t="s">
        <v>27</v>
      </c>
      <c r="B20" s="7">
        <v>0</v>
      </c>
      <c r="C20" s="7">
        <v>0</v>
      </c>
    </row>
    <row r="21" spans="1:3" x14ac:dyDescent="0.2">
      <c r="A21" s="2" t="s">
        <v>28</v>
      </c>
      <c r="B21" s="7">
        <v>0</v>
      </c>
      <c r="C21" s="7">
        <v>0</v>
      </c>
    </row>
    <row r="22" spans="1:3" x14ac:dyDescent="0.2">
      <c r="A22" s="2" t="s">
        <v>29</v>
      </c>
      <c r="B22" s="7">
        <v>0</v>
      </c>
      <c r="C22" s="7">
        <v>0</v>
      </c>
    </row>
    <row r="23" spans="1:3" x14ac:dyDescent="0.2">
      <c r="A23" s="2" t="s">
        <v>30</v>
      </c>
      <c r="B23" s="7">
        <v>0</v>
      </c>
      <c r="C23" s="7">
        <v>0</v>
      </c>
    </row>
    <row r="24" spans="1:3" x14ac:dyDescent="0.2">
      <c r="A24" s="2" t="s">
        <v>31</v>
      </c>
      <c r="B24" s="7">
        <v>0</v>
      </c>
      <c r="C24" s="7">
        <v>0</v>
      </c>
    </row>
    <row r="25" spans="1:3" x14ac:dyDescent="0.2">
      <c r="A25" s="2" t="s">
        <v>32</v>
      </c>
      <c r="B25" s="7">
        <v>0</v>
      </c>
      <c r="C25" s="7">
        <v>0</v>
      </c>
    </row>
    <row r="26" spans="1:3" x14ac:dyDescent="0.2">
      <c r="A26" s="2" t="s">
        <v>33</v>
      </c>
      <c r="B26" s="7">
        <v>0</v>
      </c>
      <c r="C26" s="7">
        <v>0</v>
      </c>
    </row>
    <row r="27" spans="1:3" x14ac:dyDescent="0.2">
      <c r="A27" s="2" t="s">
        <v>34</v>
      </c>
      <c r="B27" s="7">
        <v>0</v>
      </c>
      <c r="C27" s="7">
        <v>0</v>
      </c>
    </row>
    <row r="28" spans="1:3" x14ac:dyDescent="0.2">
      <c r="A28" s="2" t="s">
        <v>35</v>
      </c>
      <c r="B28" s="7">
        <v>0</v>
      </c>
      <c r="C28" s="7">
        <v>0</v>
      </c>
    </row>
    <row r="29" spans="1:3" x14ac:dyDescent="0.2">
      <c r="A29" s="2" t="s">
        <v>1</v>
      </c>
      <c r="B29" s="7">
        <v>0</v>
      </c>
      <c r="C29" s="7">
        <v>0</v>
      </c>
    </row>
    <row r="30" spans="1:3" x14ac:dyDescent="0.2">
      <c r="A30" s="2" t="s">
        <v>2</v>
      </c>
      <c r="B30" s="7">
        <v>0</v>
      </c>
      <c r="C30" s="7">
        <v>0</v>
      </c>
    </row>
    <row r="31" spans="1:3" x14ac:dyDescent="0.2">
      <c r="A31" s="2" t="s">
        <v>3</v>
      </c>
      <c r="B31" s="7">
        <v>0</v>
      </c>
      <c r="C31" s="7">
        <v>0</v>
      </c>
    </row>
    <row r="32" spans="1:3" x14ac:dyDescent="0.2">
      <c r="A32" s="2" t="s">
        <v>4</v>
      </c>
      <c r="B32" s="7">
        <v>0</v>
      </c>
      <c r="C32" s="7">
        <v>0</v>
      </c>
    </row>
    <row r="33" spans="1:3" x14ac:dyDescent="0.2">
      <c r="A33" s="2" t="s">
        <v>5</v>
      </c>
      <c r="B33" s="7">
        <v>0</v>
      </c>
      <c r="C33" s="7">
        <v>0</v>
      </c>
    </row>
    <row r="34" spans="1:3" x14ac:dyDescent="0.2">
      <c r="A34" s="2" t="s">
        <v>6</v>
      </c>
      <c r="B34" s="7">
        <v>0</v>
      </c>
      <c r="C34" s="7">
        <v>0</v>
      </c>
    </row>
    <row r="35" spans="1:3" x14ac:dyDescent="0.2">
      <c r="A35" s="2" t="s">
        <v>7</v>
      </c>
      <c r="B35" s="7">
        <v>0</v>
      </c>
      <c r="C35" s="7">
        <v>0</v>
      </c>
    </row>
    <row r="36" spans="1:3" x14ac:dyDescent="0.2">
      <c r="A36" s="2" t="s">
        <v>8</v>
      </c>
      <c r="B36" s="7">
        <v>0</v>
      </c>
      <c r="C36" s="7">
        <v>0</v>
      </c>
    </row>
    <row r="37" spans="1:3" x14ac:dyDescent="0.2">
      <c r="A37" s="2" t="s">
        <v>9</v>
      </c>
      <c r="B37" s="7">
        <v>0</v>
      </c>
      <c r="C37" s="7">
        <v>0</v>
      </c>
    </row>
    <row r="38" spans="1:3" x14ac:dyDescent="0.2">
      <c r="A38" s="2" t="s">
        <v>10</v>
      </c>
      <c r="B38" s="7">
        <v>0</v>
      </c>
      <c r="C38" s="7">
        <v>0</v>
      </c>
    </row>
    <row r="39" spans="1:3" x14ac:dyDescent="0.2">
      <c r="A39" s="2" t="s">
        <v>11</v>
      </c>
      <c r="B39" s="7">
        <v>0</v>
      </c>
      <c r="C39" s="7">
        <v>0</v>
      </c>
    </row>
    <row r="40" spans="1:3" x14ac:dyDescent="0.2">
      <c r="A40" s="2" t="s">
        <v>12</v>
      </c>
      <c r="B40" s="7">
        <v>0</v>
      </c>
      <c r="C40" s="7">
        <v>0</v>
      </c>
    </row>
    <row r="41" spans="1:3" x14ac:dyDescent="0.2">
      <c r="A41" s="2" t="s">
        <v>13</v>
      </c>
      <c r="B41" s="7">
        <v>0</v>
      </c>
      <c r="C41" s="7">
        <v>0</v>
      </c>
    </row>
    <row r="42" spans="1:3" x14ac:dyDescent="0.2">
      <c r="A42" s="2" t="s">
        <v>14</v>
      </c>
      <c r="B42" s="7">
        <v>0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5" t="s">
        <v>55</v>
      </c>
      <c r="B44" s="10">
        <f>SUM(B8:B43)</f>
        <v>0</v>
      </c>
      <c r="C44" s="10">
        <f>SUM(C8:C43)</f>
        <v>0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5:C44"/>
  <sheetViews>
    <sheetView showGridLines="0" workbookViewId="0">
      <selection activeCell="G44" sqref="G44"/>
    </sheetView>
  </sheetViews>
  <sheetFormatPr baseColWidth="10" defaultRowHeight="12" x14ac:dyDescent="0.2"/>
  <cols>
    <col min="1" max="1" width="13.875" bestFit="1" customWidth="1"/>
    <col min="2" max="2" width="17.375" bestFit="1" customWidth="1"/>
    <col min="3" max="3" width="13.375" bestFit="1" customWidth="1"/>
  </cols>
  <sheetData>
    <row r="5" spans="1:3" x14ac:dyDescent="0.2">
      <c r="A5" s="1"/>
      <c r="B5" s="15" t="s">
        <v>67</v>
      </c>
      <c r="C5" s="15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60</v>
      </c>
      <c r="C8" s="4" t="s">
        <v>61</v>
      </c>
    </row>
    <row r="9" spans="1:3" x14ac:dyDescent="0.2">
      <c r="A9" s="2" t="s">
        <v>16</v>
      </c>
      <c r="B9" s="7">
        <v>0</v>
      </c>
      <c r="C9" s="7">
        <v>1</v>
      </c>
    </row>
    <row r="10" spans="1:3" x14ac:dyDescent="0.2">
      <c r="A10" s="2" t="s">
        <v>17</v>
      </c>
      <c r="B10" s="7">
        <v>5</v>
      </c>
      <c r="C10" s="7">
        <v>18</v>
      </c>
    </row>
    <row r="11" spans="1:3" x14ac:dyDescent="0.2">
      <c r="A11" s="2" t="s">
        <v>18</v>
      </c>
      <c r="B11" s="7">
        <v>0</v>
      </c>
      <c r="C11" s="7">
        <v>2</v>
      </c>
    </row>
    <row r="12" spans="1:3" x14ac:dyDescent="0.2">
      <c r="A12" s="2" t="s">
        <v>19</v>
      </c>
      <c r="B12" s="7">
        <v>0</v>
      </c>
      <c r="C12" s="7">
        <v>7</v>
      </c>
    </row>
    <row r="13" spans="1:3" x14ac:dyDescent="0.2">
      <c r="A13" s="2" t="s">
        <v>20</v>
      </c>
      <c r="B13" s="7">
        <v>19</v>
      </c>
      <c r="C13" s="7">
        <v>10</v>
      </c>
    </row>
    <row r="14" spans="1:3" x14ac:dyDescent="0.2">
      <c r="A14" s="2" t="s">
        <v>21</v>
      </c>
      <c r="B14" s="7">
        <v>0</v>
      </c>
      <c r="C14" s="7">
        <v>0</v>
      </c>
    </row>
    <row r="15" spans="1:3" x14ac:dyDescent="0.2">
      <c r="A15" s="2" t="s">
        <v>22</v>
      </c>
      <c r="B15" s="7">
        <v>0</v>
      </c>
      <c r="C15" s="7">
        <v>4</v>
      </c>
    </row>
    <row r="16" spans="1:3" x14ac:dyDescent="0.2">
      <c r="A16" s="2" t="s">
        <v>23</v>
      </c>
      <c r="B16" s="7">
        <v>0</v>
      </c>
      <c r="C16" s="7">
        <v>2</v>
      </c>
    </row>
    <row r="17" spans="1:3" x14ac:dyDescent="0.2">
      <c r="A17" s="2" t="s">
        <v>24</v>
      </c>
      <c r="B17" s="7">
        <v>3</v>
      </c>
      <c r="C17" s="7">
        <v>147</v>
      </c>
    </row>
    <row r="18" spans="1:3" x14ac:dyDescent="0.2">
      <c r="A18" s="2" t="s">
        <v>25</v>
      </c>
      <c r="B18" s="7">
        <v>0</v>
      </c>
      <c r="C18" s="7">
        <v>9</v>
      </c>
    </row>
    <row r="19" spans="1:3" x14ac:dyDescent="0.2">
      <c r="A19" s="2" t="s">
        <v>26</v>
      </c>
      <c r="B19" s="7">
        <v>6</v>
      </c>
      <c r="C19" s="7">
        <v>472</v>
      </c>
    </row>
    <row r="20" spans="1:3" x14ac:dyDescent="0.2">
      <c r="A20" s="2" t="s">
        <v>27</v>
      </c>
      <c r="B20" s="7">
        <v>3</v>
      </c>
      <c r="C20" s="7">
        <v>43</v>
      </c>
    </row>
    <row r="21" spans="1:3" x14ac:dyDescent="0.2">
      <c r="A21" s="2" t="s">
        <v>28</v>
      </c>
      <c r="B21" s="7">
        <v>5</v>
      </c>
      <c r="C21" s="7">
        <v>67</v>
      </c>
    </row>
    <row r="22" spans="1:3" x14ac:dyDescent="0.2">
      <c r="A22" s="2" t="s">
        <v>29</v>
      </c>
      <c r="B22" s="7">
        <v>3</v>
      </c>
      <c r="C22" s="7">
        <v>2</v>
      </c>
    </row>
    <row r="23" spans="1:3" x14ac:dyDescent="0.2">
      <c r="A23" s="2" t="s">
        <v>30</v>
      </c>
      <c r="B23" s="7">
        <v>1</v>
      </c>
      <c r="C23" s="7">
        <v>19</v>
      </c>
    </row>
    <row r="24" spans="1:3" x14ac:dyDescent="0.2">
      <c r="A24" s="2" t="s">
        <v>31</v>
      </c>
      <c r="B24" s="7">
        <v>3</v>
      </c>
      <c r="C24" s="7">
        <v>27</v>
      </c>
    </row>
    <row r="25" spans="1:3" x14ac:dyDescent="0.2">
      <c r="A25" s="2" t="s">
        <v>32</v>
      </c>
      <c r="B25" s="7">
        <v>1</v>
      </c>
      <c r="C25" s="7">
        <v>11</v>
      </c>
    </row>
    <row r="26" spans="1:3" x14ac:dyDescent="0.2">
      <c r="A26" s="2" t="s">
        <v>33</v>
      </c>
      <c r="B26" s="7">
        <v>1</v>
      </c>
      <c r="C26" s="7">
        <v>3</v>
      </c>
    </row>
    <row r="27" spans="1:3" x14ac:dyDescent="0.2">
      <c r="A27" s="2" t="s">
        <v>34</v>
      </c>
      <c r="B27" s="7">
        <v>0</v>
      </c>
      <c r="C27" s="7">
        <v>6</v>
      </c>
    </row>
    <row r="28" spans="1:3" x14ac:dyDescent="0.2">
      <c r="A28" s="2" t="s">
        <v>35</v>
      </c>
      <c r="B28" s="7">
        <v>3</v>
      </c>
      <c r="C28" s="7">
        <v>40</v>
      </c>
    </row>
    <row r="29" spans="1:3" x14ac:dyDescent="0.2">
      <c r="A29" s="2" t="s">
        <v>1</v>
      </c>
      <c r="B29" s="7">
        <v>2</v>
      </c>
      <c r="C29" s="7">
        <v>43</v>
      </c>
    </row>
    <row r="30" spans="1:3" x14ac:dyDescent="0.2">
      <c r="A30" s="2" t="s">
        <v>2</v>
      </c>
      <c r="B30" s="7">
        <v>5</v>
      </c>
      <c r="C30" s="7">
        <v>4</v>
      </c>
    </row>
    <row r="31" spans="1:3" x14ac:dyDescent="0.2">
      <c r="A31" s="2" t="s">
        <v>3</v>
      </c>
      <c r="B31" s="7">
        <v>1</v>
      </c>
      <c r="C31" s="7">
        <v>5</v>
      </c>
    </row>
    <row r="32" spans="1:3" x14ac:dyDescent="0.2">
      <c r="A32" s="2" t="s">
        <v>4</v>
      </c>
      <c r="B32" s="7">
        <v>1</v>
      </c>
      <c r="C32" s="7">
        <v>26</v>
      </c>
    </row>
    <row r="33" spans="1:3" x14ac:dyDescent="0.2">
      <c r="A33" s="2" t="s">
        <v>5</v>
      </c>
      <c r="B33" s="7">
        <v>0</v>
      </c>
      <c r="C33" s="7">
        <v>13</v>
      </c>
    </row>
    <row r="34" spans="1:3" x14ac:dyDescent="0.2">
      <c r="A34" s="2" t="s">
        <v>6</v>
      </c>
      <c r="B34" s="7">
        <v>2</v>
      </c>
      <c r="C34" s="7">
        <v>10</v>
      </c>
    </row>
    <row r="35" spans="1:3" x14ac:dyDescent="0.2">
      <c r="A35" s="2" t="s">
        <v>7</v>
      </c>
      <c r="B35" s="7">
        <v>8</v>
      </c>
      <c r="C35" s="7">
        <v>82</v>
      </c>
    </row>
    <row r="36" spans="1:3" x14ac:dyDescent="0.2">
      <c r="A36" s="2" t="s">
        <v>8</v>
      </c>
      <c r="B36" s="7">
        <v>1</v>
      </c>
      <c r="C36" s="7">
        <v>25</v>
      </c>
    </row>
    <row r="37" spans="1:3" x14ac:dyDescent="0.2">
      <c r="A37" s="2" t="s">
        <v>9</v>
      </c>
      <c r="B37" s="7">
        <v>1</v>
      </c>
      <c r="C37" s="7">
        <v>13</v>
      </c>
    </row>
    <row r="38" spans="1:3" x14ac:dyDescent="0.2">
      <c r="A38" s="2" t="s">
        <v>10</v>
      </c>
      <c r="B38" s="7">
        <v>8</v>
      </c>
      <c r="C38" s="7">
        <v>33</v>
      </c>
    </row>
    <row r="39" spans="1:3" x14ac:dyDescent="0.2">
      <c r="A39" s="2" t="s">
        <v>11</v>
      </c>
      <c r="B39" s="7">
        <v>0</v>
      </c>
      <c r="C39" s="7">
        <v>3</v>
      </c>
    </row>
    <row r="40" spans="1:3" x14ac:dyDescent="0.2">
      <c r="A40" s="2" t="s">
        <v>12</v>
      </c>
      <c r="B40" s="7">
        <v>0</v>
      </c>
      <c r="C40" s="7">
        <v>1</v>
      </c>
    </row>
    <row r="41" spans="1:3" x14ac:dyDescent="0.2">
      <c r="A41" s="2" t="s">
        <v>13</v>
      </c>
      <c r="B41" s="7">
        <v>0</v>
      </c>
      <c r="C41" s="7">
        <v>0</v>
      </c>
    </row>
    <row r="42" spans="1:3" x14ac:dyDescent="0.2">
      <c r="A42" s="2" t="s">
        <v>14</v>
      </c>
      <c r="B42" s="7">
        <v>0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9">
        <f>SUM(B8:B43)</f>
        <v>82</v>
      </c>
      <c r="C44" s="9">
        <f>SUM(C8:C43)</f>
        <v>1148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4"/>
  <sheetViews>
    <sheetView showGridLines="0" workbookViewId="0">
      <selection activeCell="F23" sqref="F23"/>
    </sheetView>
  </sheetViews>
  <sheetFormatPr baseColWidth="10" defaultRowHeight="12" x14ac:dyDescent="0.2"/>
  <cols>
    <col min="1" max="1" width="13.875" bestFit="1" customWidth="1"/>
    <col min="2" max="2" width="17.375" bestFit="1" customWidth="1"/>
    <col min="3" max="3" width="13.375" bestFit="1" customWidth="1"/>
  </cols>
  <sheetData>
    <row r="5" spans="1:3" x14ac:dyDescent="0.2">
      <c r="A5" s="12"/>
      <c r="B5" s="15" t="s">
        <v>48</v>
      </c>
      <c r="C5" s="15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60</v>
      </c>
      <c r="C8" s="4" t="s">
        <v>61</v>
      </c>
    </row>
    <row r="9" spans="1:3" x14ac:dyDescent="0.2">
      <c r="A9" s="2" t="s">
        <v>16</v>
      </c>
      <c r="B9" s="7">
        <v>37248</v>
      </c>
      <c r="C9" s="7">
        <v>355</v>
      </c>
    </row>
    <row r="10" spans="1:3" x14ac:dyDescent="0.2">
      <c r="A10" s="2" t="s">
        <v>17</v>
      </c>
      <c r="B10" s="7">
        <v>140834</v>
      </c>
      <c r="C10" s="7">
        <v>958</v>
      </c>
    </row>
    <row r="11" spans="1:3" x14ac:dyDescent="0.2">
      <c r="A11" s="2" t="s">
        <v>18</v>
      </c>
      <c r="B11" s="7">
        <v>39358</v>
      </c>
      <c r="C11" s="7">
        <v>96</v>
      </c>
    </row>
    <row r="12" spans="1:3" x14ac:dyDescent="0.2">
      <c r="A12" s="2" t="s">
        <v>19</v>
      </c>
      <c r="B12" s="7">
        <v>25084</v>
      </c>
      <c r="C12" s="7">
        <v>122</v>
      </c>
    </row>
    <row r="13" spans="1:3" x14ac:dyDescent="0.2">
      <c r="A13" s="2" t="s">
        <v>20</v>
      </c>
      <c r="B13" s="7">
        <v>73327</v>
      </c>
      <c r="C13" s="7">
        <v>255</v>
      </c>
    </row>
    <row r="14" spans="1:3" x14ac:dyDescent="0.2">
      <c r="A14" s="2" t="s">
        <v>21</v>
      </c>
      <c r="B14" s="7">
        <v>136310</v>
      </c>
      <c r="C14" s="7">
        <v>866</v>
      </c>
    </row>
    <row r="15" spans="1:3" x14ac:dyDescent="0.2">
      <c r="A15" s="2" t="s">
        <v>22</v>
      </c>
      <c r="B15" s="7">
        <v>114646</v>
      </c>
      <c r="C15" s="7">
        <v>458</v>
      </c>
    </row>
    <row r="16" spans="1:3" x14ac:dyDescent="0.2">
      <c r="A16" s="2" t="s">
        <v>23</v>
      </c>
      <c r="B16" s="7">
        <v>27196</v>
      </c>
      <c r="C16" s="7">
        <v>125</v>
      </c>
    </row>
    <row r="17" spans="1:3" x14ac:dyDescent="0.2">
      <c r="A17" s="2" t="s">
        <v>24</v>
      </c>
      <c r="B17" s="7">
        <v>8128374</v>
      </c>
      <c r="C17" s="7">
        <v>42071</v>
      </c>
    </row>
    <row r="18" spans="1:3" x14ac:dyDescent="0.2">
      <c r="A18" s="2" t="s">
        <v>25</v>
      </c>
      <c r="B18" s="7">
        <v>47022</v>
      </c>
      <c r="C18" s="7">
        <v>150</v>
      </c>
    </row>
    <row r="19" spans="1:3" x14ac:dyDescent="0.2">
      <c r="A19" s="2" t="s">
        <v>26</v>
      </c>
      <c r="B19" s="7">
        <v>496871</v>
      </c>
      <c r="C19" s="7">
        <v>3629</v>
      </c>
    </row>
    <row r="20" spans="1:3" x14ac:dyDescent="0.2">
      <c r="A20" s="2" t="s">
        <v>27</v>
      </c>
      <c r="B20" s="7">
        <v>139134</v>
      </c>
      <c r="C20" s="7">
        <v>1091</v>
      </c>
    </row>
    <row r="21" spans="1:3" x14ac:dyDescent="0.2">
      <c r="A21" s="2" t="s">
        <v>28</v>
      </c>
      <c r="B21" s="7">
        <v>56311</v>
      </c>
      <c r="C21" s="7">
        <v>566</v>
      </c>
    </row>
    <row r="22" spans="1:3" x14ac:dyDescent="0.2">
      <c r="A22" s="2" t="s">
        <v>29</v>
      </c>
      <c r="B22" s="7">
        <v>62744</v>
      </c>
      <c r="C22" s="7">
        <v>216</v>
      </c>
    </row>
    <row r="23" spans="1:3" x14ac:dyDescent="0.2">
      <c r="A23" s="2" t="s">
        <v>30</v>
      </c>
      <c r="B23" s="7">
        <v>301784</v>
      </c>
      <c r="C23" s="7">
        <v>2349</v>
      </c>
    </row>
    <row r="24" spans="1:3" x14ac:dyDescent="0.2">
      <c r="A24" s="2" t="s">
        <v>31</v>
      </c>
      <c r="B24" s="7">
        <v>115857</v>
      </c>
      <c r="C24" s="7">
        <v>438</v>
      </c>
    </row>
    <row r="25" spans="1:3" x14ac:dyDescent="0.2">
      <c r="A25" s="2" t="s">
        <v>32</v>
      </c>
      <c r="B25" s="7">
        <v>51315</v>
      </c>
      <c r="C25" s="7">
        <v>319</v>
      </c>
    </row>
    <row r="26" spans="1:3" x14ac:dyDescent="0.2">
      <c r="A26" s="2" t="s">
        <v>33</v>
      </c>
      <c r="B26" s="7">
        <v>37956</v>
      </c>
      <c r="C26" s="7">
        <v>91</v>
      </c>
    </row>
    <row r="27" spans="1:3" x14ac:dyDescent="0.2">
      <c r="A27" s="2" t="s">
        <v>34</v>
      </c>
      <c r="B27" s="7">
        <v>59216980</v>
      </c>
      <c r="C27" s="7">
        <v>5856</v>
      </c>
    </row>
    <row r="28" spans="1:3" x14ac:dyDescent="0.2">
      <c r="A28" s="2" t="s">
        <v>35</v>
      </c>
      <c r="B28" s="7">
        <v>54515</v>
      </c>
      <c r="C28" s="7">
        <v>156</v>
      </c>
    </row>
    <row r="29" spans="1:3" x14ac:dyDescent="0.2">
      <c r="A29" s="2" t="s">
        <v>1</v>
      </c>
      <c r="B29" s="7">
        <v>146749</v>
      </c>
      <c r="C29" s="7">
        <v>892</v>
      </c>
    </row>
    <row r="30" spans="1:3" x14ac:dyDescent="0.2">
      <c r="A30" s="2" t="s">
        <v>2</v>
      </c>
      <c r="B30" s="7">
        <v>82451</v>
      </c>
      <c r="C30" s="7">
        <v>525</v>
      </c>
    </row>
    <row r="31" spans="1:3" x14ac:dyDescent="0.2">
      <c r="A31" s="2" t="s">
        <v>3</v>
      </c>
      <c r="B31" s="7">
        <v>63976</v>
      </c>
      <c r="C31" s="7">
        <v>477</v>
      </c>
    </row>
    <row r="32" spans="1:3" x14ac:dyDescent="0.2">
      <c r="A32" s="2" t="s">
        <v>4</v>
      </c>
      <c r="B32" s="7">
        <v>65862</v>
      </c>
      <c r="C32" s="7">
        <v>295</v>
      </c>
    </row>
    <row r="33" spans="1:3" x14ac:dyDescent="0.2">
      <c r="A33" s="2" t="s">
        <v>5</v>
      </c>
      <c r="B33" s="7">
        <v>1860363</v>
      </c>
      <c r="C33" s="7">
        <v>661</v>
      </c>
    </row>
    <row r="34" spans="1:3" x14ac:dyDescent="0.2">
      <c r="A34" s="2" t="s">
        <v>6</v>
      </c>
      <c r="B34" s="7">
        <v>131290</v>
      </c>
      <c r="C34" s="7">
        <v>1002</v>
      </c>
    </row>
    <row r="35" spans="1:3" x14ac:dyDescent="0.2">
      <c r="A35" s="2" t="s">
        <v>7</v>
      </c>
      <c r="B35" s="7">
        <v>59801</v>
      </c>
      <c r="C35" s="7">
        <v>860</v>
      </c>
    </row>
    <row r="36" spans="1:3" x14ac:dyDescent="0.2">
      <c r="A36" s="2" t="s">
        <v>8</v>
      </c>
      <c r="B36" s="7">
        <v>116692</v>
      </c>
      <c r="C36" s="7">
        <v>704</v>
      </c>
    </row>
    <row r="37" spans="1:3" x14ac:dyDescent="0.2">
      <c r="A37" s="2" t="s">
        <v>9</v>
      </c>
      <c r="B37" s="7">
        <v>27069</v>
      </c>
      <c r="C37" s="7">
        <v>91</v>
      </c>
    </row>
    <row r="38" spans="1:3" x14ac:dyDescent="0.2">
      <c r="A38" s="2" t="s">
        <v>10</v>
      </c>
      <c r="B38" s="7">
        <v>193898</v>
      </c>
      <c r="C38" s="7">
        <v>1045</v>
      </c>
    </row>
    <row r="39" spans="1:3" x14ac:dyDescent="0.2">
      <c r="A39" s="2" t="s">
        <v>11</v>
      </c>
      <c r="B39" s="7">
        <v>57966</v>
      </c>
      <c r="C39" s="7">
        <v>305</v>
      </c>
    </row>
    <row r="40" spans="1:3" x14ac:dyDescent="0.2">
      <c r="A40" s="2" t="s">
        <v>12</v>
      </c>
      <c r="B40" s="7">
        <v>35348</v>
      </c>
      <c r="C40" s="7">
        <v>52</v>
      </c>
    </row>
    <row r="41" spans="1:3" x14ac:dyDescent="0.2">
      <c r="A41" s="2" t="s">
        <v>13</v>
      </c>
      <c r="B41" s="7">
        <v>1639</v>
      </c>
      <c r="C41" s="7">
        <v>7</v>
      </c>
    </row>
    <row r="42" spans="1:3" x14ac:dyDescent="0.2">
      <c r="A42" s="2" t="s">
        <v>14</v>
      </c>
      <c r="B42" s="7">
        <v>205</v>
      </c>
      <c r="C42" s="7">
        <v>3</v>
      </c>
    </row>
    <row r="43" spans="1:3" x14ac:dyDescent="0.2">
      <c r="A43" s="2" t="s">
        <v>42</v>
      </c>
      <c r="B43" s="7">
        <v>43</v>
      </c>
      <c r="C43" s="7">
        <v>0</v>
      </c>
    </row>
    <row r="44" spans="1:3" x14ac:dyDescent="0.2">
      <c r="A44" s="3" t="s">
        <v>55</v>
      </c>
      <c r="B44" s="9">
        <f>SUM(B8:B43)</f>
        <v>72146218</v>
      </c>
      <c r="C44" s="9">
        <f>SUM(C8:C43)</f>
        <v>67086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5:C44"/>
  <sheetViews>
    <sheetView showGridLines="0" workbookViewId="0">
      <selection activeCell="B9" sqref="B9:C43"/>
    </sheetView>
  </sheetViews>
  <sheetFormatPr baseColWidth="10" defaultRowHeight="12" x14ac:dyDescent="0.2"/>
  <cols>
    <col min="1" max="1" width="13.875" bestFit="1" customWidth="1"/>
    <col min="2" max="2" width="18" bestFit="1" customWidth="1"/>
    <col min="3" max="3" width="13.375" bestFit="1" customWidth="1"/>
  </cols>
  <sheetData>
    <row r="5" spans="1:3" x14ac:dyDescent="0.2">
      <c r="A5" s="1"/>
      <c r="B5" s="15" t="s">
        <v>47</v>
      </c>
      <c r="C5" s="15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62</v>
      </c>
      <c r="C8" s="4" t="s">
        <v>61</v>
      </c>
    </row>
    <row r="9" spans="1:3" x14ac:dyDescent="0.2">
      <c r="A9" s="2" t="s">
        <v>16</v>
      </c>
      <c r="B9" s="7">
        <v>9360</v>
      </c>
      <c r="C9" s="7">
        <v>60</v>
      </c>
    </row>
    <row r="10" spans="1:3" x14ac:dyDescent="0.2">
      <c r="A10" s="2" t="s">
        <v>17</v>
      </c>
      <c r="B10" s="7">
        <v>45982</v>
      </c>
      <c r="C10" s="7">
        <v>211</v>
      </c>
    </row>
    <row r="11" spans="1:3" x14ac:dyDescent="0.2">
      <c r="A11" s="2" t="s">
        <v>18</v>
      </c>
      <c r="B11" s="7">
        <v>11520</v>
      </c>
      <c r="C11" s="7">
        <v>38</v>
      </c>
    </row>
    <row r="12" spans="1:3" x14ac:dyDescent="0.2">
      <c r="A12" s="2" t="s">
        <v>19</v>
      </c>
      <c r="B12" s="7">
        <v>3443</v>
      </c>
      <c r="C12" s="7">
        <v>27</v>
      </c>
    </row>
    <row r="13" spans="1:3" x14ac:dyDescent="0.2">
      <c r="A13" s="2" t="s">
        <v>20</v>
      </c>
      <c r="B13" s="7">
        <v>17104</v>
      </c>
      <c r="C13" s="7">
        <v>132</v>
      </c>
    </row>
    <row r="14" spans="1:3" x14ac:dyDescent="0.2">
      <c r="A14" s="2" t="s">
        <v>21</v>
      </c>
      <c r="B14" s="7">
        <v>34198</v>
      </c>
      <c r="C14" s="7">
        <v>248</v>
      </c>
    </row>
    <row r="15" spans="1:3" x14ac:dyDescent="0.2">
      <c r="A15" s="2" t="s">
        <v>22</v>
      </c>
      <c r="B15" s="7">
        <v>27194</v>
      </c>
      <c r="C15" s="7">
        <v>144</v>
      </c>
    </row>
    <row r="16" spans="1:3" x14ac:dyDescent="0.2">
      <c r="A16" s="2" t="s">
        <v>23</v>
      </c>
      <c r="B16" s="7">
        <v>6581</v>
      </c>
      <c r="C16" s="7">
        <v>14</v>
      </c>
    </row>
    <row r="17" spans="1:3" x14ac:dyDescent="0.2">
      <c r="A17" s="2" t="s">
        <v>24</v>
      </c>
      <c r="B17" s="7">
        <v>234597</v>
      </c>
      <c r="C17" s="7">
        <v>11336</v>
      </c>
    </row>
    <row r="18" spans="1:3" x14ac:dyDescent="0.2">
      <c r="A18" s="2" t="s">
        <v>25</v>
      </c>
      <c r="B18" s="7">
        <v>10386</v>
      </c>
      <c r="C18" s="7">
        <v>89</v>
      </c>
    </row>
    <row r="19" spans="1:3" x14ac:dyDescent="0.2">
      <c r="A19" s="2" t="s">
        <v>26</v>
      </c>
      <c r="B19" s="7">
        <v>162567</v>
      </c>
      <c r="C19" s="7">
        <v>1289</v>
      </c>
    </row>
    <row r="20" spans="1:3" x14ac:dyDescent="0.2">
      <c r="A20" s="2" t="s">
        <v>27</v>
      </c>
      <c r="B20" s="7">
        <v>32056</v>
      </c>
      <c r="C20" s="7">
        <v>394</v>
      </c>
    </row>
    <row r="21" spans="1:3" x14ac:dyDescent="0.2">
      <c r="A21" s="2" t="s">
        <v>28</v>
      </c>
      <c r="B21" s="7">
        <v>15301</v>
      </c>
      <c r="C21" s="7">
        <v>163</v>
      </c>
    </row>
    <row r="22" spans="1:3" x14ac:dyDescent="0.2">
      <c r="A22" s="2" t="s">
        <v>29</v>
      </c>
      <c r="B22" s="7">
        <v>17517</v>
      </c>
      <c r="C22" s="7">
        <v>62</v>
      </c>
    </row>
    <row r="23" spans="1:3" x14ac:dyDescent="0.2">
      <c r="A23" s="2" t="s">
        <v>30</v>
      </c>
      <c r="B23" s="7">
        <v>86591</v>
      </c>
      <c r="C23" s="7">
        <v>766</v>
      </c>
    </row>
    <row r="24" spans="1:3" x14ac:dyDescent="0.2">
      <c r="A24" s="2" t="s">
        <v>31</v>
      </c>
      <c r="B24" s="7">
        <v>32901</v>
      </c>
      <c r="C24" s="7">
        <v>90</v>
      </c>
    </row>
    <row r="25" spans="1:3" x14ac:dyDescent="0.2">
      <c r="A25" s="2" t="s">
        <v>32</v>
      </c>
      <c r="B25" s="7">
        <v>13661</v>
      </c>
      <c r="C25" s="7">
        <v>93</v>
      </c>
    </row>
    <row r="26" spans="1:3" x14ac:dyDescent="0.2">
      <c r="A26" s="2" t="s">
        <v>33</v>
      </c>
      <c r="B26" s="7">
        <v>11735</v>
      </c>
      <c r="C26" s="7">
        <v>47</v>
      </c>
    </row>
    <row r="27" spans="1:3" x14ac:dyDescent="0.2">
      <c r="A27" s="2" t="s">
        <v>34</v>
      </c>
      <c r="B27" s="7">
        <v>111212</v>
      </c>
      <c r="C27" s="7">
        <v>2273</v>
      </c>
    </row>
    <row r="28" spans="1:3" x14ac:dyDescent="0.2">
      <c r="A28" s="2" t="s">
        <v>35</v>
      </c>
      <c r="B28" s="7">
        <v>11025</v>
      </c>
      <c r="C28" s="7">
        <v>76</v>
      </c>
    </row>
    <row r="29" spans="1:3" x14ac:dyDescent="0.2">
      <c r="A29" s="2" t="s">
        <v>1</v>
      </c>
      <c r="B29" s="7">
        <v>37659</v>
      </c>
      <c r="C29" s="7">
        <v>225</v>
      </c>
    </row>
    <row r="30" spans="1:3" x14ac:dyDescent="0.2">
      <c r="A30" s="2" t="s">
        <v>2</v>
      </c>
      <c r="B30" s="7">
        <v>18971</v>
      </c>
      <c r="C30" s="7">
        <v>122</v>
      </c>
    </row>
    <row r="31" spans="1:3" x14ac:dyDescent="0.2">
      <c r="A31" s="2" t="s">
        <v>3</v>
      </c>
      <c r="B31" s="7">
        <v>21206</v>
      </c>
      <c r="C31" s="7">
        <v>180</v>
      </c>
    </row>
    <row r="32" spans="1:3" x14ac:dyDescent="0.2">
      <c r="A32" s="2" t="s">
        <v>4</v>
      </c>
      <c r="B32" s="7">
        <v>13599</v>
      </c>
      <c r="C32" s="7">
        <v>110</v>
      </c>
    </row>
    <row r="33" spans="1:3" x14ac:dyDescent="0.2">
      <c r="A33" s="2" t="s">
        <v>5</v>
      </c>
      <c r="B33" s="7">
        <v>27784</v>
      </c>
      <c r="C33" s="7">
        <v>286</v>
      </c>
    </row>
    <row r="34" spans="1:3" x14ac:dyDescent="0.2">
      <c r="A34" s="2" t="s">
        <v>6</v>
      </c>
      <c r="B34" s="7">
        <v>40002</v>
      </c>
      <c r="C34" s="7">
        <v>450</v>
      </c>
    </row>
    <row r="35" spans="1:3" x14ac:dyDescent="0.2">
      <c r="A35" s="2" t="s">
        <v>7</v>
      </c>
      <c r="B35" s="7">
        <v>14354</v>
      </c>
      <c r="C35" s="7">
        <v>173</v>
      </c>
    </row>
    <row r="36" spans="1:3" x14ac:dyDescent="0.2">
      <c r="A36" s="2" t="s">
        <v>8</v>
      </c>
      <c r="B36" s="7">
        <v>29105</v>
      </c>
      <c r="C36" s="7">
        <v>220</v>
      </c>
    </row>
    <row r="37" spans="1:3" x14ac:dyDescent="0.2">
      <c r="A37" s="2" t="s">
        <v>9</v>
      </c>
      <c r="B37" s="7">
        <v>6149</v>
      </c>
      <c r="C37" s="7">
        <v>25</v>
      </c>
    </row>
    <row r="38" spans="1:3" x14ac:dyDescent="0.2">
      <c r="A38" s="2" t="s">
        <v>10</v>
      </c>
      <c r="B38" s="7">
        <v>51718</v>
      </c>
      <c r="C38" s="7">
        <v>412</v>
      </c>
    </row>
    <row r="39" spans="1:3" x14ac:dyDescent="0.2">
      <c r="A39" s="2" t="s">
        <v>11</v>
      </c>
      <c r="B39" s="7">
        <v>16717</v>
      </c>
      <c r="C39" s="7">
        <v>209</v>
      </c>
    </row>
    <row r="40" spans="1:3" x14ac:dyDescent="0.2">
      <c r="A40" s="2" t="s">
        <v>12</v>
      </c>
      <c r="B40" s="7">
        <v>5991</v>
      </c>
      <c r="C40" s="7">
        <v>17</v>
      </c>
    </row>
    <row r="41" spans="1:3" x14ac:dyDescent="0.2">
      <c r="A41" s="2" t="s">
        <v>13</v>
      </c>
      <c r="B41" s="7">
        <v>328</v>
      </c>
      <c r="C41" s="7">
        <v>2</v>
      </c>
    </row>
    <row r="42" spans="1:3" x14ac:dyDescent="0.2">
      <c r="A42" s="2" t="s">
        <v>14</v>
      </c>
      <c r="B42" s="7">
        <v>144</v>
      </c>
      <c r="C42" s="7">
        <v>0</v>
      </c>
    </row>
    <row r="43" spans="1:3" x14ac:dyDescent="0.2">
      <c r="A43" s="2" t="s">
        <v>42</v>
      </c>
      <c r="B43" s="7">
        <v>48</v>
      </c>
      <c r="C43" s="7">
        <v>0</v>
      </c>
    </row>
    <row r="44" spans="1:3" x14ac:dyDescent="0.2">
      <c r="A44" s="3" t="s">
        <v>55</v>
      </c>
      <c r="B44" s="9">
        <f>SUM(B8:B43)</f>
        <v>1178706</v>
      </c>
      <c r="C44" s="9">
        <f>SUM(C8:C43)</f>
        <v>19983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5:C44"/>
  <sheetViews>
    <sheetView showGridLines="0" workbookViewId="0">
      <selection activeCell="B2" sqref="B2"/>
    </sheetView>
  </sheetViews>
  <sheetFormatPr baseColWidth="10" defaultRowHeight="12" x14ac:dyDescent="0.2"/>
  <cols>
    <col min="1" max="1" width="13.875" bestFit="1" customWidth="1"/>
    <col min="2" max="2" width="18" bestFit="1" customWidth="1"/>
    <col min="3" max="3" width="13.375" bestFit="1" customWidth="1"/>
  </cols>
  <sheetData>
    <row r="5" spans="1:3" x14ac:dyDescent="0.2">
      <c r="A5" s="1"/>
      <c r="B5" s="15" t="s">
        <v>54</v>
      </c>
      <c r="C5" s="15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62</v>
      </c>
      <c r="C8" s="4" t="s">
        <v>61</v>
      </c>
    </row>
    <row r="9" spans="1:3" x14ac:dyDescent="0.2">
      <c r="A9" s="2" t="s">
        <v>16</v>
      </c>
      <c r="B9" s="7">
        <v>0</v>
      </c>
      <c r="C9" s="7">
        <v>0</v>
      </c>
    </row>
    <row r="10" spans="1:3" x14ac:dyDescent="0.2">
      <c r="A10" s="2" t="s">
        <v>17</v>
      </c>
      <c r="B10" s="7">
        <v>0</v>
      </c>
      <c r="C10" s="7">
        <v>0</v>
      </c>
    </row>
    <row r="11" spans="1:3" x14ac:dyDescent="0.2">
      <c r="A11" s="2" t="s">
        <v>18</v>
      </c>
      <c r="B11" s="7">
        <v>0</v>
      </c>
      <c r="C11" s="7">
        <v>0</v>
      </c>
    </row>
    <row r="12" spans="1:3" x14ac:dyDescent="0.2">
      <c r="A12" s="2" t="s">
        <v>19</v>
      </c>
      <c r="B12" s="7">
        <v>0</v>
      </c>
      <c r="C12" s="7">
        <v>0</v>
      </c>
    </row>
    <row r="13" spans="1:3" x14ac:dyDescent="0.2">
      <c r="A13" s="2" t="s">
        <v>20</v>
      </c>
      <c r="B13" s="7">
        <v>0</v>
      </c>
      <c r="C13" s="7">
        <v>0</v>
      </c>
    </row>
    <row r="14" spans="1:3" x14ac:dyDescent="0.2">
      <c r="A14" s="2" t="s">
        <v>21</v>
      </c>
      <c r="B14" s="7">
        <v>0</v>
      </c>
      <c r="C14" s="7">
        <v>0</v>
      </c>
    </row>
    <row r="15" spans="1:3" x14ac:dyDescent="0.2">
      <c r="A15" s="2" t="s">
        <v>22</v>
      </c>
      <c r="B15" s="7">
        <v>0</v>
      </c>
      <c r="C15" s="7">
        <v>0</v>
      </c>
    </row>
    <row r="16" spans="1:3" x14ac:dyDescent="0.2">
      <c r="A16" s="2" t="s">
        <v>23</v>
      </c>
      <c r="B16" s="7">
        <v>0</v>
      </c>
      <c r="C16" s="7">
        <v>0</v>
      </c>
    </row>
    <row r="17" spans="1:3" x14ac:dyDescent="0.2">
      <c r="A17" s="2" t="s">
        <v>24</v>
      </c>
      <c r="B17" s="7">
        <v>0</v>
      </c>
      <c r="C17" s="7">
        <v>0</v>
      </c>
    </row>
    <row r="18" spans="1:3" x14ac:dyDescent="0.2">
      <c r="A18" s="2" t="s">
        <v>25</v>
      </c>
      <c r="B18" s="7">
        <v>0</v>
      </c>
      <c r="C18" s="7">
        <v>0</v>
      </c>
    </row>
    <row r="19" spans="1:3" x14ac:dyDescent="0.2">
      <c r="A19" s="2" t="s">
        <v>26</v>
      </c>
      <c r="B19" s="7">
        <v>0</v>
      </c>
      <c r="C19" s="7">
        <v>0</v>
      </c>
    </row>
    <row r="20" spans="1:3" x14ac:dyDescent="0.2">
      <c r="A20" s="2" t="s">
        <v>27</v>
      </c>
      <c r="B20" s="7">
        <v>0</v>
      </c>
      <c r="C20" s="7">
        <v>0</v>
      </c>
    </row>
    <row r="21" spans="1:3" x14ac:dyDescent="0.2">
      <c r="A21" s="2" t="s">
        <v>28</v>
      </c>
      <c r="B21" s="7">
        <v>0</v>
      </c>
      <c r="C21" s="7">
        <v>0</v>
      </c>
    </row>
    <row r="22" spans="1:3" x14ac:dyDescent="0.2">
      <c r="A22" s="2" t="s">
        <v>29</v>
      </c>
      <c r="B22" s="7">
        <v>0</v>
      </c>
      <c r="C22" s="7">
        <v>0</v>
      </c>
    </row>
    <row r="23" spans="1:3" x14ac:dyDescent="0.2">
      <c r="A23" s="2" t="s">
        <v>30</v>
      </c>
      <c r="B23" s="7">
        <v>0</v>
      </c>
      <c r="C23" s="7">
        <v>0</v>
      </c>
    </row>
    <row r="24" spans="1:3" x14ac:dyDescent="0.2">
      <c r="A24" s="2" t="s">
        <v>31</v>
      </c>
      <c r="B24" s="7">
        <v>0</v>
      </c>
      <c r="C24" s="7">
        <v>0</v>
      </c>
    </row>
    <row r="25" spans="1:3" x14ac:dyDescent="0.2">
      <c r="A25" s="2" t="s">
        <v>32</v>
      </c>
      <c r="B25" s="7">
        <v>0</v>
      </c>
      <c r="C25" s="7">
        <v>0</v>
      </c>
    </row>
    <row r="26" spans="1:3" x14ac:dyDescent="0.2">
      <c r="A26" s="2" t="s">
        <v>33</v>
      </c>
      <c r="B26" s="7">
        <v>0</v>
      </c>
      <c r="C26" s="7">
        <v>0</v>
      </c>
    </row>
    <row r="27" spans="1:3" x14ac:dyDescent="0.2">
      <c r="A27" s="2" t="s">
        <v>34</v>
      </c>
      <c r="B27" s="7">
        <v>0</v>
      </c>
      <c r="C27" s="7">
        <v>0</v>
      </c>
    </row>
    <row r="28" spans="1:3" x14ac:dyDescent="0.2">
      <c r="A28" s="2" t="s">
        <v>35</v>
      </c>
      <c r="B28" s="7">
        <v>0</v>
      </c>
      <c r="C28" s="7">
        <v>0</v>
      </c>
    </row>
    <row r="29" spans="1:3" x14ac:dyDescent="0.2">
      <c r="A29" s="2" t="s">
        <v>1</v>
      </c>
      <c r="B29" s="7">
        <v>0</v>
      </c>
      <c r="C29" s="7">
        <v>0</v>
      </c>
    </row>
    <row r="30" spans="1:3" x14ac:dyDescent="0.2">
      <c r="A30" s="2" t="s">
        <v>2</v>
      </c>
      <c r="B30" s="7">
        <v>0</v>
      </c>
      <c r="C30" s="7">
        <v>0</v>
      </c>
    </row>
    <row r="31" spans="1:3" x14ac:dyDescent="0.2">
      <c r="A31" s="2" t="s">
        <v>3</v>
      </c>
      <c r="B31" s="7">
        <v>0</v>
      </c>
      <c r="C31" s="7">
        <v>0</v>
      </c>
    </row>
    <row r="32" spans="1:3" x14ac:dyDescent="0.2">
      <c r="A32" s="2" t="s">
        <v>4</v>
      </c>
      <c r="B32" s="7">
        <v>0</v>
      </c>
      <c r="C32" s="7">
        <v>0</v>
      </c>
    </row>
    <row r="33" spans="1:3" x14ac:dyDescent="0.2">
      <c r="A33" s="2" t="s">
        <v>5</v>
      </c>
      <c r="B33" s="7">
        <v>0</v>
      </c>
      <c r="C33" s="7">
        <v>0</v>
      </c>
    </row>
    <row r="34" spans="1:3" x14ac:dyDescent="0.2">
      <c r="A34" s="2" t="s">
        <v>6</v>
      </c>
      <c r="B34" s="7">
        <v>0</v>
      </c>
      <c r="C34" s="7">
        <v>0</v>
      </c>
    </row>
    <row r="35" spans="1:3" x14ac:dyDescent="0.2">
      <c r="A35" s="2" t="s">
        <v>7</v>
      </c>
      <c r="B35" s="7">
        <v>0</v>
      </c>
      <c r="C35" s="7">
        <v>0</v>
      </c>
    </row>
    <row r="36" spans="1:3" x14ac:dyDescent="0.2">
      <c r="A36" s="2" t="s">
        <v>8</v>
      </c>
      <c r="B36" s="7">
        <v>0</v>
      </c>
      <c r="C36" s="7">
        <v>0</v>
      </c>
    </row>
    <row r="37" spans="1:3" x14ac:dyDescent="0.2">
      <c r="A37" s="2" t="s">
        <v>9</v>
      </c>
      <c r="B37" s="7">
        <v>0</v>
      </c>
      <c r="C37" s="7">
        <v>0</v>
      </c>
    </row>
    <row r="38" spans="1:3" x14ac:dyDescent="0.2">
      <c r="A38" s="2" t="s">
        <v>10</v>
      </c>
      <c r="B38" s="7">
        <v>0</v>
      </c>
      <c r="C38" s="7">
        <v>0</v>
      </c>
    </row>
    <row r="39" spans="1:3" x14ac:dyDescent="0.2">
      <c r="A39" s="2" t="s">
        <v>11</v>
      </c>
      <c r="B39" s="7">
        <v>0</v>
      </c>
      <c r="C39" s="7">
        <v>0</v>
      </c>
    </row>
    <row r="40" spans="1:3" x14ac:dyDescent="0.2">
      <c r="A40" s="2" t="s">
        <v>12</v>
      </c>
      <c r="B40" s="7">
        <v>0</v>
      </c>
      <c r="C40" s="7">
        <v>0</v>
      </c>
    </row>
    <row r="41" spans="1:3" x14ac:dyDescent="0.2">
      <c r="A41" s="2" t="s">
        <v>13</v>
      </c>
      <c r="B41" s="7">
        <v>0</v>
      </c>
      <c r="C41" s="7">
        <v>0</v>
      </c>
    </row>
    <row r="42" spans="1:3" x14ac:dyDescent="0.2">
      <c r="A42" s="2" t="s">
        <v>14</v>
      </c>
      <c r="B42" s="7">
        <v>0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9">
        <f>SUM(B8:B43)</f>
        <v>0</v>
      </c>
      <c r="C44" s="9">
        <f>SUM(C8:C43)</f>
        <v>0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5:C44"/>
  <sheetViews>
    <sheetView showGridLines="0" workbookViewId="0">
      <selection activeCell="D8" sqref="D8"/>
    </sheetView>
  </sheetViews>
  <sheetFormatPr baseColWidth="10" defaultRowHeight="12" x14ac:dyDescent="0.2"/>
  <cols>
    <col min="1" max="1" width="13.875" bestFit="1" customWidth="1"/>
    <col min="2" max="2" width="21.75" bestFit="1" customWidth="1"/>
    <col min="3" max="3" width="15.375" bestFit="1" customWidth="1"/>
  </cols>
  <sheetData>
    <row r="5" spans="1:3" x14ac:dyDescent="0.2">
      <c r="A5" s="1"/>
      <c r="B5" s="15" t="s">
        <v>38</v>
      </c>
      <c r="C5" s="15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63</v>
      </c>
      <c r="C8" s="4" t="s">
        <v>64</v>
      </c>
    </row>
    <row r="9" spans="1:3" x14ac:dyDescent="0.2">
      <c r="A9" s="2" t="s">
        <v>16</v>
      </c>
      <c r="B9" s="7">
        <v>3943</v>
      </c>
      <c r="C9" s="7">
        <v>4528</v>
      </c>
    </row>
    <row r="10" spans="1:3" x14ac:dyDescent="0.2">
      <c r="A10" s="2" t="s">
        <v>17</v>
      </c>
      <c r="B10" s="7">
        <v>10523</v>
      </c>
      <c r="C10" s="7">
        <v>12699</v>
      </c>
    </row>
    <row r="11" spans="1:3" x14ac:dyDescent="0.2">
      <c r="A11" s="2" t="s">
        <v>18</v>
      </c>
      <c r="B11" s="7">
        <v>1809</v>
      </c>
      <c r="C11" s="7">
        <v>1876</v>
      </c>
    </row>
    <row r="12" spans="1:3" x14ac:dyDescent="0.2">
      <c r="A12" s="2" t="s">
        <v>19</v>
      </c>
      <c r="B12" s="7">
        <v>1450</v>
      </c>
      <c r="C12" s="7">
        <v>1639</v>
      </c>
    </row>
    <row r="13" spans="1:3" x14ac:dyDescent="0.2">
      <c r="A13" s="2" t="s">
        <v>20</v>
      </c>
      <c r="B13" s="7">
        <v>3951</v>
      </c>
      <c r="C13" s="7">
        <v>4011</v>
      </c>
    </row>
    <row r="14" spans="1:3" x14ac:dyDescent="0.2">
      <c r="A14" s="2" t="s">
        <v>21</v>
      </c>
      <c r="B14" s="7">
        <v>14098</v>
      </c>
      <c r="C14" s="7">
        <v>16357</v>
      </c>
    </row>
    <row r="15" spans="1:3" x14ac:dyDescent="0.2">
      <c r="A15" s="2" t="s">
        <v>22</v>
      </c>
      <c r="B15" s="7">
        <v>12349</v>
      </c>
      <c r="C15" s="7">
        <v>13339</v>
      </c>
    </row>
    <row r="16" spans="1:3" x14ac:dyDescent="0.2">
      <c r="A16" s="2" t="s">
        <v>23</v>
      </c>
      <c r="B16" s="7">
        <v>1604</v>
      </c>
      <c r="C16" s="7">
        <v>1898</v>
      </c>
    </row>
    <row r="17" spans="1:3" x14ac:dyDescent="0.2">
      <c r="A17" s="2" t="s">
        <v>24</v>
      </c>
      <c r="B17" s="7">
        <v>22675</v>
      </c>
      <c r="C17" s="7">
        <v>29944</v>
      </c>
    </row>
    <row r="18" spans="1:3" x14ac:dyDescent="0.2">
      <c r="A18" s="2" t="s">
        <v>25</v>
      </c>
      <c r="B18" s="7">
        <v>5577</v>
      </c>
      <c r="C18" s="7">
        <v>5096</v>
      </c>
    </row>
    <row r="19" spans="1:3" x14ac:dyDescent="0.2">
      <c r="A19" s="2" t="s">
        <v>26</v>
      </c>
      <c r="B19" s="7">
        <v>28657</v>
      </c>
      <c r="C19" s="7">
        <v>31792</v>
      </c>
    </row>
    <row r="20" spans="1:3" x14ac:dyDescent="0.2">
      <c r="A20" s="2" t="s">
        <v>27</v>
      </c>
      <c r="B20" s="7">
        <v>15138</v>
      </c>
      <c r="C20" s="7">
        <v>17326</v>
      </c>
    </row>
    <row r="21" spans="1:3" x14ac:dyDescent="0.2">
      <c r="A21" s="2" t="s">
        <v>28</v>
      </c>
      <c r="B21" s="7">
        <v>3437</v>
      </c>
      <c r="C21" s="7">
        <v>3555</v>
      </c>
    </row>
    <row r="22" spans="1:3" x14ac:dyDescent="0.2">
      <c r="A22" s="2" t="s">
        <v>29</v>
      </c>
      <c r="B22" s="7">
        <v>4079</v>
      </c>
      <c r="C22" s="7">
        <v>4296</v>
      </c>
    </row>
    <row r="23" spans="1:3" x14ac:dyDescent="0.2">
      <c r="A23" s="2" t="s">
        <v>30</v>
      </c>
      <c r="B23" s="7">
        <v>21515</v>
      </c>
      <c r="C23" s="7">
        <v>24928</v>
      </c>
    </row>
    <row r="24" spans="1:3" x14ac:dyDescent="0.2">
      <c r="A24" s="2" t="s">
        <v>31</v>
      </c>
      <c r="B24" s="7">
        <v>7629</v>
      </c>
      <c r="C24" s="7">
        <v>7143</v>
      </c>
    </row>
    <row r="25" spans="1:3" x14ac:dyDescent="0.2">
      <c r="A25" s="2" t="s">
        <v>32</v>
      </c>
      <c r="B25" s="7">
        <v>3417</v>
      </c>
      <c r="C25" s="7">
        <v>3918</v>
      </c>
    </row>
    <row r="26" spans="1:3" x14ac:dyDescent="0.2">
      <c r="A26" s="2" t="s">
        <v>33</v>
      </c>
      <c r="B26" s="7">
        <v>2316</v>
      </c>
      <c r="C26" s="7">
        <v>2366</v>
      </c>
    </row>
    <row r="27" spans="1:3" x14ac:dyDescent="0.2">
      <c r="A27" s="2" t="s">
        <v>34</v>
      </c>
      <c r="B27" s="7">
        <v>141801</v>
      </c>
      <c r="C27" s="7">
        <v>240008</v>
      </c>
    </row>
    <row r="28" spans="1:3" x14ac:dyDescent="0.2">
      <c r="A28" s="2" t="s">
        <v>35</v>
      </c>
      <c r="B28" s="7">
        <v>3211</v>
      </c>
      <c r="C28" s="7">
        <v>3429</v>
      </c>
    </row>
    <row r="29" spans="1:3" x14ac:dyDescent="0.2">
      <c r="A29" s="2" t="s">
        <v>1</v>
      </c>
      <c r="B29" s="7">
        <v>9374</v>
      </c>
      <c r="C29" s="7">
        <v>11253</v>
      </c>
    </row>
    <row r="30" spans="1:3" x14ac:dyDescent="0.2">
      <c r="A30" s="2" t="s">
        <v>2</v>
      </c>
      <c r="B30" s="7">
        <v>4999</v>
      </c>
      <c r="C30" s="7">
        <v>5498</v>
      </c>
    </row>
    <row r="31" spans="1:3" x14ac:dyDescent="0.2">
      <c r="A31" s="2" t="s">
        <v>3</v>
      </c>
      <c r="B31" s="7">
        <v>2928</v>
      </c>
      <c r="C31" s="7">
        <v>2806</v>
      </c>
    </row>
    <row r="32" spans="1:3" x14ac:dyDescent="0.2">
      <c r="A32" s="2" t="s">
        <v>4</v>
      </c>
      <c r="B32" s="7">
        <v>5195</v>
      </c>
      <c r="C32" s="7">
        <v>6193</v>
      </c>
    </row>
    <row r="33" spans="1:3" x14ac:dyDescent="0.2">
      <c r="A33" s="2" t="s">
        <v>5</v>
      </c>
      <c r="B33" s="7">
        <v>9364</v>
      </c>
      <c r="C33" s="7">
        <v>9320</v>
      </c>
    </row>
    <row r="34" spans="1:3" x14ac:dyDescent="0.2">
      <c r="A34" s="2" t="s">
        <v>6</v>
      </c>
      <c r="B34" s="7">
        <v>8866</v>
      </c>
      <c r="C34" s="7">
        <v>9072</v>
      </c>
    </row>
    <row r="35" spans="1:3" x14ac:dyDescent="0.2">
      <c r="A35" s="2" t="s">
        <v>7</v>
      </c>
      <c r="B35" s="7">
        <v>2943</v>
      </c>
      <c r="C35" s="7">
        <v>2670</v>
      </c>
    </row>
    <row r="36" spans="1:3" x14ac:dyDescent="0.2">
      <c r="A36" s="2" t="s">
        <v>8</v>
      </c>
      <c r="B36" s="7">
        <v>8384</v>
      </c>
      <c r="C36" s="7">
        <v>9487</v>
      </c>
    </row>
    <row r="37" spans="1:3" x14ac:dyDescent="0.2">
      <c r="A37" s="2" t="s">
        <v>9</v>
      </c>
      <c r="B37" s="7">
        <v>1994</v>
      </c>
      <c r="C37" s="7">
        <v>1593</v>
      </c>
    </row>
    <row r="38" spans="1:3" x14ac:dyDescent="0.2">
      <c r="A38" s="2" t="s">
        <v>10</v>
      </c>
      <c r="B38" s="7">
        <v>14294</v>
      </c>
      <c r="C38" s="7">
        <v>16980</v>
      </c>
    </row>
    <row r="39" spans="1:3" x14ac:dyDescent="0.2">
      <c r="A39" s="2" t="s">
        <v>11</v>
      </c>
      <c r="B39" s="7">
        <v>4303</v>
      </c>
      <c r="C39" s="7">
        <v>4764</v>
      </c>
    </row>
    <row r="40" spans="1:3" x14ac:dyDescent="0.2">
      <c r="A40" s="2" t="s">
        <v>12</v>
      </c>
      <c r="B40" s="7">
        <v>2746</v>
      </c>
      <c r="C40" s="7">
        <v>2684</v>
      </c>
    </row>
    <row r="41" spans="1:3" x14ac:dyDescent="0.2">
      <c r="A41" s="2" t="s">
        <v>13</v>
      </c>
      <c r="B41" s="7">
        <v>4</v>
      </c>
      <c r="C41" s="7">
        <v>3</v>
      </c>
    </row>
    <row r="42" spans="1:3" x14ac:dyDescent="0.2">
      <c r="A42" s="2" t="s">
        <v>14</v>
      </c>
      <c r="B42" s="7">
        <v>0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9">
        <f>SUM(B8:B43)</f>
        <v>384573</v>
      </c>
      <c r="C44" s="9">
        <f>SUM(C8:C43)</f>
        <v>512471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5:C44"/>
  <sheetViews>
    <sheetView showGridLines="0" workbookViewId="0">
      <selection activeCell="B9" sqref="B9:C43"/>
    </sheetView>
  </sheetViews>
  <sheetFormatPr baseColWidth="10" defaultRowHeight="12" x14ac:dyDescent="0.2"/>
  <cols>
    <col min="1" max="1" width="13.875" bestFit="1" customWidth="1"/>
    <col min="2" max="2" width="19" bestFit="1" customWidth="1"/>
    <col min="3" max="3" width="10" bestFit="1" customWidth="1"/>
  </cols>
  <sheetData>
    <row r="5" spans="1:3" x14ac:dyDescent="0.2">
      <c r="A5" s="1"/>
      <c r="B5" s="15" t="s">
        <v>39</v>
      </c>
      <c r="C5" s="15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57</v>
      </c>
      <c r="C8" s="4" t="s">
        <v>58</v>
      </c>
    </row>
    <row r="9" spans="1:3" x14ac:dyDescent="0.2">
      <c r="A9" s="2" t="s">
        <v>16</v>
      </c>
      <c r="B9" s="7">
        <v>97557</v>
      </c>
      <c r="C9" s="7">
        <v>1633</v>
      </c>
    </row>
    <row r="10" spans="1:3" x14ac:dyDescent="0.2">
      <c r="A10" s="2" t="s">
        <v>17</v>
      </c>
      <c r="B10" s="7">
        <v>323966</v>
      </c>
      <c r="C10" s="7">
        <v>5445</v>
      </c>
    </row>
    <row r="11" spans="1:3" x14ac:dyDescent="0.2">
      <c r="A11" s="2" t="s">
        <v>18</v>
      </c>
      <c r="B11" s="7">
        <v>56412</v>
      </c>
      <c r="C11" s="7">
        <v>304</v>
      </c>
    </row>
    <row r="12" spans="1:3" x14ac:dyDescent="0.2">
      <c r="A12" s="2" t="s">
        <v>19</v>
      </c>
      <c r="B12" s="7">
        <v>45898</v>
      </c>
      <c r="C12" s="7">
        <v>219</v>
      </c>
    </row>
    <row r="13" spans="1:3" x14ac:dyDescent="0.2">
      <c r="A13" s="2" t="s">
        <v>20</v>
      </c>
      <c r="B13" s="7">
        <v>87704</v>
      </c>
      <c r="C13" s="7">
        <v>416</v>
      </c>
    </row>
    <row r="14" spans="1:3" x14ac:dyDescent="0.2">
      <c r="A14" s="2" t="s">
        <v>21</v>
      </c>
      <c r="B14" s="7">
        <v>424707</v>
      </c>
      <c r="C14" s="7">
        <v>6045</v>
      </c>
    </row>
    <row r="15" spans="1:3" x14ac:dyDescent="0.2">
      <c r="A15" s="2" t="s">
        <v>22</v>
      </c>
      <c r="B15" s="7">
        <v>337887</v>
      </c>
      <c r="C15" s="7">
        <v>7176</v>
      </c>
    </row>
    <row r="16" spans="1:3" x14ac:dyDescent="0.2">
      <c r="A16" s="2" t="s">
        <v>23</v>
      </c>
      <c r="B16" s="7">
        <v>41087</v>
      </c>
      <c r="C16" s="7">
        <v>216</v>
      </c>
    </row>
    <row r="17" spans="1:3" x14ac:dyDescent="0.2">
      <c r="A17" s="2" t="s">
        <v>24</v>
      </c>
      <c r="B17" s="7">
        <v>3824112</v>
      </c>
      <c r="C17" s="7">
        <v>70871</v>
      </c>
    </row>
    <row r="18" spans="1:3" x14ac:dyDescent="0.2">
      <c r="A18" s="2" t="s">
        <v>25</v>
      </c>
      <c r="B18" s="7">
        <v>61280</v>
      </c>
      <c r="C18" s="7">
        <v>446</v>
      </c>
    </row>
    <row r="19" spans="1:3" x14ac:dyDescent="0.2">
      <c r="A19" s="2" t="s">
        <v>26</v>
      </c>
      <c r="B19" s="7">
        <v>673922</v>
      </c>
      <c r="C19" s="7">
        <v>9651</v>
      </c>
    </row>
    <row r="20" spans="1:3" x14ac:dyDescent="0.2">
      <c r="A20" s="2" t="s">
        <v>27</v>
      </c>
      <c r="B20" s="7">
        <v>315040</v>
      </c>
      <c r="C20" s="7">
        <v>4711</v>
      </c>
    </row>
    <row r="21" spans="1:3" x14ac:dyDescent="0.2">
      <c r="A21" s="2" t="s">
        <v>28</v>
      </c>
      <c r="B21" s="7">
        <v>71356</v>
      </c>
      <c r="C21" s="7">
        <v>313</v>
      </c>
    </row>
    <row r="22" spans="1:3" x14ac:dyDescent="0.2">
      <c r="A22" s="2" t="s">
        <v>29</v>
      </c>
      <c r="B22" s="7">
        <v>75668</v>
      </c>
      <c r="C22" s="7">
        <v>430</v>
      </c>
    </row>
    <row r="23" spans="1:3" x14ac:dyDescent="0.2">
      <c r="A23" s="2" t="s">
        <v>30</v>
      </c>
      <c r="B23" s="7">
        <v>769139</v>
      </c>
      <c r="C23" s="7">
        <v>14916</v>
      </c>
    </row>
    <row r="24" spans="1:3" x14ac:dyDescent="0.2">
      <c r="A24" s="2" t="s">
        <v>31</v>
      </c>
      <c r="B24" s="7">
        <v>151634</v>
      </c>
      <c r="C24" s="7">
        <v>1003</v>
      </c>
    </row>
    <row r="25" spans="1:3" x14ac:dyDescent="0.2">
      <c r="A25" s="2" t="s">
        <v>32</v>
      </c>
      <c r="B25" s="7">
        <v>92423</v>
      </c>
      <c r="C25" s="7">
        <v>900</v>
      </c>
    </row>
    <row r="26" spans="1:3" x14ac:dyDescent="0.2">
      <c r="A26" s="2" t="s">
        <v>33</v>
      </c>
      <c r="B26" s="7">
        <v>50213</v>
      </c>
      <c r="C26" s="7">
        <v>205</v>
      </c>
    </row>
    <row r="27" spans="1:3" x14ac:dyDescent="0.2">
      <c r="A27" s="2" t="s">
        <v>34</v>
      </c>
      <c r="B27" s="7">
        <v>1568575</v>
      </c>
      <c r="C27" s="7">
        <v>30691</v>
      </c>
    </row>
    <row r="28" spans="1:3" x14ac:dyDescent="0.2">
      <c r="A28" s="2" t="s">
        <v>35</v>
      </c>
      <c r="B28" s="7">
        <v>122386</v>
      </c>
      <c r="C28" s="7">
        <v>272</v>
      </c>
    </row>
    <row r="29" spans="1:3" x14ac:dyDescent="0.2">
      <c r="A29" s="2" t="s">
        <v>1</v>
      </c>
      <c r="B29" s="7">
        <v>309616</v>
      </c>
      <c r="C29" s="7">
        <v>3611</v>
      </c>
    </row>
    <row r="30" spans="1:3" x14ac:dyDescent="0.2">
      <c r="A30" s="2" t="s">
        <v>2</v>
      </c>
      <c r="B30" s="7">
        <v>251566</v>
      </c>
      <c r="C30" s="7">
        <v>4904</v>
      </c>
    </row>
    <row r="31" spans="1:3" x14ac:dyDescent="0.2">
      <c r="A31" s="2" t="s">
        <v>3</v>
      </c>
      <c r="B31" s="7">
        <v>124604</v>
      </c>
      <c r="C31" s="7">
        <v>1486</v>
      </c>
    </row>
    <row r="32" spans="1:3" x14ac:dyDescent="0.2">
      <c r="A32" s="2" t="s">
        <v>4</v>
      </c>
      <c r="B32" s="7">
        <v>168481</v>
      </c>
      <c r="C32" s="7">
        <v>2314</v>
      </c>
    </row>
    <row r="33" spans="1:3" x14ac:dyDescent="0.2">
      <c r="A33" s="2" t="s">
        <v>5</v>
      </c>
      <c r="B33" s="7">
        <v>158063</v>
      </c>
      <c r="C33" s="7">
        <v>1956</v>
      </c>
    </row>
    <row r="34" spans="1:3" x14ac:dyDescent="0.2">
      <c r="A34" s="2" t="s">
        <v>6</v>
      </c>
      <c r="B34" s="7">
        <v>248934</v>
      </c>
      <c r="C34" s="7">
        <v>4032</v>
      </c>
    </row>
    <row r="35" spans="1:3" x14ac:dyDescent="0.2">
      <c r="A35" s="2" t="s">
        <v>7</v>
      </c>
      <c r="B35" s="7">
        <v>103247</v>
      </c>
      <c r="C35" s="7">
        <v>1103</v>
      </c>
    </row>
    <row r="36" spans="1:3" x14ac:dyDescent="0.2">
      <c r="A36" s="2" t="s">
        <v>8</v>
      </c>
      <c r="B36" s="7">
        <v>300025</v>
      </c>
      <c r="C36" s="7">
        <v>3846</v>
      </c>
    </row>
    <row r="37" spans="1:3" x14ac:dyDescent="0.2">
      <c r="A37" s="2" t="s">
        <v>9</v>
      </c>
      <c r="B37" s="7">
        <v>29295</v>
      </c>
      <c r="C37" s="7">
        <v>101</v>
      </c>
    </row>
    <row r="38" spans="1:3" x14ac:dyDescent="0.2">
      <c r="A38" s="2" t="s">
        <v>10</v>
      </c>
      <c r="B38" s="7">
        <v>241295</v>
      </c>
      <c r="C38" s="7">
        <v>1663</v>
      </c>
    </row>
    <row r="39" spans="1:3" x14ac:dyDescent="0.2">
      <c r="A39" s="2" t="s">
        <v>11</v>
      </c>
      <c r="B39" s="7">
        <v>140476</v>
      </c>
      <c r="C39" s="7">
        <v>4389</v>
      </c>
    </row>
    <row r="40" spans="1:3" x14ac:dyDescent="0.2">
      <c r="A40" s="2" t="s">
        <v>12</v>
      </c>
      <c r="B40" s="7">
        <v>36362</v>
      </c>
      <c r="C40" s="7">
        <v>525</v>
      </c>
    </row>
    <row r="41" spans="1:3" x14ac:dyDescent="0.2">
      <c r="A41" s="2" t="s">
        <v>13</v>
      </c>
      <c r="B41" s="7">
        <v>445</v>
      </c>
      <c r="C41" s="7">
        <v>909</v>
      </c>
    </row>
    <row r="42" spans="1:3" x14ac:dyDescent="0.2">
      <c r="A42" s="2" t="s">
        <v>14</v>
      </c>
      <c r="B42" s="7">
        <v>0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9">
        <f>SUM(B8:B43)</f>
        <v>11303375</v>
      </c>
      <c r="C44" s="9">
        <f>SUM(C8:C43)</f>
        <v>186702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5:C44"/>
  <sheetViews>
    <sheetView showGridLines="0" workbookViewId="0">
      <selection activeCell="D17" sqref="D17"/>
    </sheetView>
  </sheetViews>
  <sheetFormatPr baseColWidth="10" defaultRowHeight="12" x14ac:dyDescent="0.2"/>
  <cols>
    <col min="1" max="1" width="13.875" bestFit="1" customWidth="1"/>
    <col min="2" max="2" width="18.75" bestFit="1" customWidth="1"/>
    <col min="3" max="3" width="17.75" bestFit="1" customWidth="1"/>
  </cols>
  <sheetData>
    <row r="5" spans="1:3" x14ac:dyDescent="0.2">
      <c r="A5" s="1"/>
      <c r="B5" s="15" t="s">
        <v>0</v>
      </c>
      <c r="C5" s="15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57</v>
      </c>
      <c r="C8" s="4" t="s">
        <v>59</v>
      </c>
    </row>
    <row r="9" spans="1:3" x14ac:dyDescent="0.2">
      <c r="A9" s="2" t="s">
        <v>16</v>
      </c>
      <c r="B9" s="7">
        <v>3513</v>
      </c>
      <c r="C9" s="7">
        <v>353</v>
      </c>
    </row>
    <row r="10" spans="1:3" x14ac:dyDescent="0.2">
      <c r="A10" s="2" t="s">
        <v>17</v>
      </c>
      <c r="B10" s="7">
        <v>59466</v>
      </c>
      <c r="C10" s="7">
        <v>9993</v>
      </c>
    </row>
    <row r="11" spans="1:3" x14ac:dyDescent="0.2">
      <c r="A11" s="2" t="s">
        <v>18</v>
      </c>
      <c r="B11" s="7">
        <v>404</v>
      </c>
      <c r="C11" s="7">
        <v>18</v>
      </c>
    </row>
    <row r="12" spans="1:3" x14ac:dyDescent="0.2">
      <c r="A12" s="2" t="s">
        <v>19</v>
      </c>
      <c r="B12" s="7">
        <v>240</v>
      </c>
      <c r="C12" s="7">
        <v>134</v>
      </c>
    </row>
    <row r="13" spans="1:3" x14ac:dyDescent="0.2">
      <c r="A13" s="2" t="s">
        <v>20</v>
      </c>
      <c r="B13" s="7">
        <v>420</v>
      </c>
      <c r="C13" s="7">
        <v>238</v>
      </c>
    </row>
    <row r="14" spans="1:3" x14ac:dyDescent="0.2">
      <c r="A14" s="2" t="s">
        <v>21</v>
      </c>
      <c r="B14" s="7">
        <v>14193</v>
      </c>
      <c r="C14" s="7">
        <v>2097</v>
      </c>
    </row>
    <row r="15" spans="1:3" x14ac:dyDescent="0.2">
      <c r="A15" s="2" t="s">
        <v>22</v>
      </c>
      <c r="B15" s="7">
        <v>5195</v>
      </c>
      <c r="C15" s="7">
        <v>1251</v>
      </c>
    </row>
    <row r="16" spans="1:3" x14ac:dyDescent="0.2">
      <c r="A16" s="2" t="s">
        <v>23</v>
      </c>
      <c r="B16" s="7">
        <v>486</v>
      </c>
      <c r="C16" s="7">
        <v>114</v>
      </c>
    </row>
    <row r="17" spans="1:3" x14ac:dyDescent="0.2">
      <c r="A17" s="2" t="s">
        <v>24</v>
      </c>
      <c r="B17" s="7">
        <v>545785</v>
      </c>
      <c r="C17" s="7">
        <v>88262</v>
      </c>
    </row>
    <row r="18" spans="1:3" x14ac:dyDescent="0.2">
      <c r="A18" s="2" t="s">
        <v>25</v>
      </c>
      <c r="B18" s="7">
        <v>1331</v>
      </c>
      <c r="C18" s="7">
        <v>164</v>
      </c>
    </row>
    <row r="19" spans="1:3" x14ac:dyDescent="0.2">
      <c r="A19" s="2" t="s">
        <v>26</v>
      </c>
      <c r="B19" s="7">
        <v>21778</v>
      </c>
      <c r="C19" s="7">
        <v>5479</v>
      </c>
    </row>
    <row r="20" spans="1:3" x14ac:dyDescent="0.2">
      <c r="A20" s="2" t="s">
        <v>27</v>
      </c>
      <c r="B20" s="7">
        <v>11163</v>
      </c>
      <c r="C20" s="7">
        <v>1766</v>
      </c>
    </row>
    <row r="21" spans="1:3" x14ac:dyDescent="0.2">
      <c r="A21" s="2" t="s">
        <v>28</v>
      </c>
      <c r="B21" s="7">
        <v>366</v>
      </c>
      <c r="C21" s="7">
        <v>417</v>
      </c>
    </row>
    <row r="22" spans="1:3" x14ac:dyDescent="0.2">
      <c r="A22" s="2" t="s">
        <v>29</v>
      </c>
      <c r="B22" s="7">
        <v>660</v>
      </c>
      <c r="C22" s="7">
        <v>152</v>
      </c>
    </row>
    <row r="23" spans="1:3" x14ac:dyDescent="0.2">
      <c r="A23" s="2" t="s">
        <v>30</v>
      </c>
      <c r="B23" s="7">
        <v>31612</v>
      </c>
      <c r="C23" s="7">
        <v>5251</v>
      </c>
    </row>
    <row r="24" spans="1:3" x14ac:dyDescent="0.2">
      <c r="A24" s="2" t="s">
        <v>31</v>
      </c>
      <c r="B24" s="7">
        <v>1186</v>
      </c>
      <c r="C24" s="7">
        <v>700</v>
      </c>
    </row>
    <row r="25" spans="1:3" x14ac:dyDescent="0.2">
      <c r="A25" s="2" t="s">
        <v>32</v>
      </c>
      <c r="B25" s="7">
        <v>1817</v>
      </c>
      <c r="C25" s="7">
        <v>352</v>
      </c>
    </row>
    <row r="26" spans="1:3" x14ac:dyDescent="0.2">
      <c r="A26" s="2" t="s">
        <v>33</v>
      </c>
      <c r="B26" s="7">
        <v>309</v>
      </c>
      <c r="C26" s="7">
        <v>59</v>
      </c>
    </row>
    <row r="27" spans="1:3" x14ac:dyDescent="0.2">
      <c r="A27" s="2" t="s">
        <v>34</v>
      </c>
      <c r="B27" s="7">
        <v>46056</v>
      </c>
      <c r="C27" s="7">
        <v>40521</v>
      </c>
    </row>
    <row r="28" spans="1:3" x14ac:dyDescent="0.2">
      <c r="A28" s="2" t="s">
        <v>35</v>
      </c>
      <c r="B28" s="7">
        <v>309</v>
      </c>
      <c r="C28" s="7">
        <v>237</v>
      </c>
    </row>
    <row r="29" spans="1:3" x14ac:dyDescent="0.2">
      <c r="A29" s="2" t="s">
        <v>1</v>
      </c>
      <c r="B29" s="7">
        <v>5261</v>
      </c>
      <c r="C29" s="7">
        <v>827</v>
      </c>
    </row>
    <row r="30" spans="1:3" x14ac:dyDescent="0.2">
      <c r="A30" s="2" t="s">
        <v>2</v>
      </c>
      <c r="B30" s="7">
        <v>14595</v>
      </c>
      <c r="C30" s="7">
        <v>1886</v>
      </c>
    </row>
    <row r="31" spans="1:3" x14ac:dyDescent="0.2">
      <c r="A31" s="2" t="s">
        <v>3</v>
      </c>
      <c r="B31" s="7">
        <v>859</v>
      </c>
      <c r="C31" s="7">
        <v>224</v>
      </c>
    </row>
    <row r="32" spans="1:3" x14ac:dyDescent="0.2">
      <c r="A32" s="2" t="s">
        <v>4</v>
      </c>
      <c r="B32" s="7">
        <v>7487</v>
      </c>
      <c r="C32" s="7">
        <v>306</v>
      </c>
    </row>
    <row r="33" spans="1:3" x14ac:dyDescent="0.2">
      <c r="A33" s="2" t="s">
        <v>5</v>
      </c>
      <c r="B33" s="7">
        <v>2260</v>
      </c>
      <c r="C33" s="7">
        <v>507</v>
      </c>
    </row>
    <row r="34" spans="1:3" x14ac:dyDescent="0.2">
      <c r="A34" s="2" t="s">
        <v>6</v>
      </c>
      <c r="B34" s="7">
        <v>18280</v>
      </c>
      <c r="C34" s="7">
        <v>21819</v>
      </c>
    </row>
    <row r="35" spans="1:3" x14ac:dyDescent="0.2">
      <c r="A35" s="2" t="s">
        <v>7</v>
      </c>
      <c r="B35" s="7">
        <v>1605</v>
      </c>
      <c r="C35" s="7">
        <v>564</v>
      </c>
    </row>
    <row r="36" spans="1:3" x14ac:dyDescent="0.2">
      <c r="A36" s="2" t="s">
        <v>8</v>
      </c>
      <c r="B36" s="7">
        <v>9416</v>
      </c>
      <c r="C36" s="7">
        <v>1243</v>
      </c>
    </row>
    <row r="37" spans="1:3" x14ac:dyDescent="0.2">
      <c r="A37" s="2" t="s">
        <v>9</v>
      </c>
      <c r="B37" s="7">
        <v>278</v>
      </c>
      <c r="C37" s="7">
        <v>39</v>
      </c>
    </row>
    <row r="38" spans="1:3" x14ac:dyDescent="0.2">
      <c r="A38" s="2" t="s">
        <v>10</v>
      </c>
      <c r="B38" s="7">
        <v>3356</v>
      </c>
      <c r="C38" s="7">
        <v>1175</v>
      </c>
    </row>
    <row r="39" spans="1:3" x14ac:dyDescent="0.2">
      <c r="A39" s="2" t="s">
        <v>11</v>
      </c>
      <c r="B39" s="7">
        <v>1155</v>
      </c>
      <c r="C39" s="7">
        <v>394</v>
      </c>
    </row>
    <row r="40" spans="1:3" x14ac:dyDescent="0.2">
      <c r="A40" s="2" t="s">
        <v>12</v>
      </c>
      <c r="B40" s="7">
        <v>87</v>
      </c>
      <c r="C40" s="7">
        <v>266</v>
      </c>
    </row>
    <row r="41" spans="1:3" x14ac:dyDescent="0.2">
      <c r="A41" s="2" t="s">
        <v>13</v>
      </c>
      <c r="B41" s="7">
        <v>0</v>
      </c>
      <c r="C41" s="7">
        <v>0</v>
      </c>
    </row>
    <row r="42" spans="1:3" x14ac:dyDescent="0.2">
      <c r="A42" s="2" t="s">
        <v>14</v>
      </c>
      <c r="B42" s="7">
        <v>0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9">
        <f>SUM(B8:B43)</f>
        <v>810928</v>
      </c>
      <c r="C44" s="9">
        <f>SUM(C8:C43)</f>
        <v>186808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5:C44"/>
  <sheetViews>
    <sheetView showGridLines="0" workbookViewId="0">
      <selection activeCell="B9" sqref="B9:C43"/>
    </sheetView>
  </sheetViews>
  <sheetFormatPr baseColWidth="10" defaultRowHeight="12" x14ac:dyDescent="0.2"/>
  <cols>
    <col min="1" max="1" width="13.875" bestFit="1" customWidth="1"/>
    <col min="2" max="2" width="17.375" bestFit="1" customWidth="1"/>
    <col min="3" max="3" width="13.375" bestFit="1" customWidth="1"/>
  </cols>
  <sheetData>
    <row r="5" spans="1:3" x14ac:dyDescent="0.2">
      <c r="A5" s="1"/>
      <c r="B5" s="15" t="s">
        <v>15</v>
      </c>
      <c r="C5" s="15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60</v>
      </c>
      <c r="C8" s="4" t="s">
        <v>61</v>
      </c>
    </row>
    <row r="9" spans="1:3" x14ac:dyDescent="0.2">
      <c r="A9" s="2" t="s">
        <v>16</v>
      </c>
      <c r="B9" s="7">
        <v>41137</v>
      </c>
      <c r="C9" s="7">
        <v>67</v>
      </c>
    </row>
    <row r="10" spans="1:3" x14ac:dyDescent="0.2">
      <c r="A10" s="2" t="s">
        <v>17</v>
      </c>
      <c r="B10" s="7">
        <v>148512</v>
      </c>
      <c r="C10" s="7">
        <v>230</v>
      </c>
    </row>
    <row r="11" spans="1:3" x14ac:dyDescent="0.2">
      <c r="A11" s="2" t="s">
        <v>18</v>
      </c>
      <c r="B11" s="7">
        <v>41815</v>
      </c>
      <c r="C11" s="7">
        <v>111</v>
      </c>
    </row>
    <row r="12" spans="1:3" x14ac:dyDescent="0.2">
      <c r="A12" s="2" t="s">
        <v>19</v>
      </c>
      <c r="B12" s="7">
        <v>19043</v>
      </c>
      <c r="C12" s="7">
        <v>46</v>
      </c>
    </row>
    <row r="13" spans="1:3" x14ac:dyDescent="0.2">
      <c r="A13" s="2" t="s">
        <v>20</v>
      </c>
      <c r="B13" s="7">
        <v>49754</v>
      </c>
      <c r="C13" s="7">
        <v>66</v>
      </c>
    </row>
    <row r="14" spans="1:3" x14ac:dyDescent="0.2">
      <c r="A14" s="2" t="s">
        <v>21</v>
      </c>
      <c r="B14" s="7">
        <v>111180</v>
      </c>
      <c r="C14" s="7">
        <v>302</v>
      </c>
    </row>
    <row r="15" spans="1:3" x14ac:dyDescent="0.2">
      <c r="A15" s="2" t="s">
        <v>22</v>
      </c>
      <c r="B15" s="7">
        <v>103031</v>
      </c>
      <c r="C15" s="7">
        <v>243</v>
      </c>
    </row>
    <row r="16" spans="1:3" x14ac:dyDescent="0.2">
      <c r="A16" s="2" t="s">
        <v>23</v>
      </c>
      <c r="B16" s="7">
        <v>22776</v>
      </c>
      <c r="C16" s="7">
        <v>54</v>
      </c>
    </row>
    <row r="17" spans="1:3" x14ac:dyDescent="0.2">
      <c r="A17" s="2" t="s">
        <v>24</v>
      </c>
      <c r="B17" s="7">
        <v>549634</v>
      </c>
      <c r="C17" s="7">
        <v>4177</v>
      </c>
    </row>
    <row r="18" spans="1:3" x14ac:dyDescent="0.2">
      <c r="A18" s="2" t="s">
        <v>25</v>
      </c>
      <c r="B18" s="7">
        <v>28634</v>
      </c>
      <c r="C18" s="7">
        <v>150</v>
      </c>
    </row>
    <row r="19" spans="1:3" x14ac:dyDescent="0.2">
      <c r="A19" s="2" t="s">
        <v>26</v>
      </c>
      <c r="B19" s="7">
        <v>386551</v>
      </c>
      <c r="C19" s="7">
        <v>1265</v>
      </c>
    </row>
    <row r="20" spans="1:3" x14ac:dyDescent="0.2">
      <c r="A20" s="2" t="s">
        <v>27</v>
      </c>
      <c r="B20" s="7">
        <v>103677</v>
      </c>
      <c r="C20" s="7">
        <v>321</v>
      </c>
    </row>
    <row r="21" spans="1:3" x14ac:dyDescent="0.2">
      <c r="A21" s="2" t="s">
        <v>28</v>
      </c>
      <c r="B21" s="7">
        <v>36611</v>
      </c>
      <c r="C21" s="7">
        <v>224</v>
      </c>
    </row>
    <row r="22" spans="1:3" x14ac:dyDescent="0.2">
      <c r="A22" s="2" t="s">
        <v>29</v>
      </c>
      <c r="B22" s="7">
        <v>43834</v>
      </c>
      <c r="C22" s="7">
        <v>382</v>
      </c>
    </row>
    <row r="23" spans="1:3" x14ac:dyDescent="0.2">
      <c r="A23" s="2" t="s">
        <v>30</v>
      </c>
      <c r="B23" s="7">
        <v>322019</v>
      </c>
      <c r="C23" s="7">
        <v>1136</v>
      </c>
    </row>
    <row r="24" spans="1:3" x14ac:dyDescent="0.2">
      <c r="A24" s="2" t="s">
        <v>31</v>
      </c>
      <c r="B24" s="7">
        <v>89379</v>
      </c>
      <c r="C24" s="7">
        <v>178</v>
      </c>
    </row>
    <row r="25" spans="1:3" x14ac:dyDescent="0.2">
      <c r="A25" s="2" t="s">
        <v>32</v>
      </c>
      <c r="B25" s="7">
        <v>40135</v>
      </c>
      <c r="C25" s="7">
        <v>124</v>
      </c>
    </row>
    <row r="26" spans="1:3" x14ac:dyDescent="0.2">
      <c r="A26" s="2" t="s">
        <v>33</v>
      </c>
      <c r="B26" s="7">
        <v>33359</v>
      </c>
      <c r="C26" s="7">
        <v>269</v>
      </c>
    </row>
    <row r="27" spans="1:3" x14ac:dyDescent="0.2">
      <c r="A27" s="2" t="s">
        <v>34</v>
      </c>
      <c r="B27" s="7">
        <v>366222</v>
      </c>
      <c r="C27" s="7">
        <v>1217</v>
      </c>
    </row>
    <row r="28" spans="1:3" x14ac:dyDescent="0.2">
      <c r="A28" s="2" t="s">
        <v>35</v>
      </c>
      <c r="B28" s="7">
        <v>42267</v>
      </c>
      <c r="C28" s="7">
        <v>117</v>
      </c>
    </row>
    <row r="29" spans="1:3" x14ac:dyDescent="0.2">
      <c r="A29" s="2" t="s">
        <v>1</v>
      </c>
      <c r="B29" s="7">
        <v>120820</v>
      </c>
      <c r="C29" s="7">
        <v>317</v>
      </c>
    </row>
    <row r="30" spans="1:3" x14ac:dyDescent="0.2">
      <c r="A30" s="2" t="s">
        <v>2</v>
      </c>
      <c r="B30" s="7">
        <v>71120</v>
      </c>
      <c r="C30" s="7">
        <v>289</v>
      </c>
    </row>
    <row r="31" spans="1:3" x14ac:dyDescent="0.2">
      <c r="A31" s="2" t="s">
        <v>3</v>
      </c>
      <c r="B31" s="7">
        <v>79035</v>
      </c>
      <c r="C31" s="7">
        <v>1069</v>
      </c>
    </row>
    <row r="32" spans="1:3" x14ac:dyDescent="0.2">
      <c r="A32" s="2" t="s">
        <v>4</v>
      </c>
      <c r="B32" s="7">
        <v>61316</v>
      </c>
      <c r="C32" s="7">
        <v>174</v>
      </c>
    </row>
    <row r="33" spans="1:3" x14ac:dyDescent="0.2">
      <c r="A33" s="2" t="s">
        <v>5</v>
      </c>
      <c r="B33" s="7">
        <v>84298</v>
      </c>
      <c r="C33" s="7">
        <v>606</v>
      </c>
    </row>
    <row r="34" spans="1:3" x14ac:dyDescent="0.2">
      <c r="A34" s="2" t="s">
        <v>6</v>
      </c>
      <c r="B34" s="7">
        <v>107536</v>
      </c>
      <c r="C34" s="7">
        <v>198</v>
      </c>
    </row>
    <row r="35" spans="1:3" x14ac:dyDescent="0.2">
      <c r="A35" s="2" t="s">
        <v>7</v>
      </c>
      <c r="B35" s="7">
        <v>48189</v>
      </c>
      <c r="C35" s="7">
        <v>162</v>
      </c>
    </row>
    <row r="36" spans="1:3" x14ac:dyDescent="0.2">
      <c r="A36" s="2" t="s">
        <v>8</v>
      </c>
      <c r="B36" s="7">
        <v>103175</v>
      </c>
      <c r="C36" s="7">
        <v>282</v>
      </c>
    </row>
    <row r="37" spans="1:3" x14ac:dyDescent="0.2">
      <c r="A37" s="2" t="s">
        <v>9</v>
      </c>
      <c r="B37" s="7">
        <v>16696</v>
      </c>
      <c r="C37" s="7">
        <v>19</v>
      </c>
    </row>
    <row r="38" spans="1:3" x14ac:dyDescent="0.2">
      <c r="A38" s="2" t="s">
        <v>10</v>
      </c>
      <c r="B38" s="7">
        <v>161083</v>
      </c>
      <c r="C38" s="7">
        <v>675</v>
      </c>
    </row>
    <row r="39" spans="1:3" x14ac:dyDescent="0.2">
      <c r="A39" s="2" t="s">
        <v>11</v>
      </c>
      <c r="B39" s="7">
        <v>63879</v>
      </c>
      <c r="C39" s="7">
        <v>210</v>
      </c>
    </row>
    <row r="40" spans="1:3" x14ac:dyDescent="0.2">
      <c r="A40" s="2" t="s">
        <v>12</v>
      </c>
      <c r="B40" s="7">
        <v>19089</v>
      </c>
      <c r="C40" s="7">
        <v>43</v>
      </c>
    </row>
    <row r="41" spans="1:3" x14ac:dyDescent="0.2">
      <c r="A41" s="2" t="s">
        <v>13</v>
      </c>
      <c r="B41" s="7">
        <v>1502</v>
      </c>
      <c r="C41" s="7">
        <v>48</v>
      </c>
    </row>
    <row r="42" spans="1:3" x14ac:dyDescent="0.2">
      <c r="A42" s="2" t="s">
        <v>14</v>
      </c>
      <c r="B42" s="7">
        <v>4743</v>
      </c>
      <c r="C42" s="7">
        <v>0</v>
      </c>
    </row>
    <row r="43" spans="1:3" x14ac:dyDescent="0.2">
      <c r="A43" s="2" t="s">
        <v>42</v>
      </c>
      <c r="B43" s="7">
        <v>7</v>
      </c>
      <c r="C43" s="7">
        <v>0</v>
      </c>
    </row>
    <row r="44" spans="1:3" x14ac:dyDescent="0.2">
      <c r="A44" s="3" t="s">
        <v>55</v>
      </c>
      <c r="B44" s="9">
        <f>SUM(B8:B43)</f>
        <v>3522058</v>
      </c>
      <c r="C44" s="9">
        <f>SUM(C8:C43)</f>
        <v>14771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5:C44"/>
  <sheetViews>
    <sheetView showGridLines="0" workbookViewId="0">
      <selection activeCell="B9" sqref="B9:C43"/>
    </sheetView>
  </sheetViews>
  <sheetFormatPr baseColWidth="10" defaultRowHeight="12" x14ac:dyDescent="0.2"/>
  <cols>
    <col min="1" max="1" width="13.875" bestFit="1" customWidth="1"/>
    <col min="2" max="2" width="18" bestFit="1" customWidth="1"/>
    <col min="3" max="3" width="13.375" bestFit="1" customWidth="1"/>
  </cols>
  <sheetData>
    <row r="5" spans="1:3" x14ac:dyDescent="0.2">
      <c r="A5" s="1"/>
      <c r="B5" s="15" t="s">
        <v>36</v>
      </c>
      <c r="C5" s="15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62</v>
      </c>
      <c r="C8" s="4" t="s">
        <v>61</v>
      </c>
    </row>
    <row r="9" spans="1:3" x14ac:dyDescent="0.2">
      <c r="A9" s="2" t="s">
        <v>16</v>
      </c>
      <c r="B9" s="7">
        <v>498</v>
      </c>
      <c r="C9" s="7">
        <v>119</v>
      </c>
    </row>
    <row r="10" spans="1:3" x14ac:dyDescent="0.2">
      <c r="A10" s="2" t="s">
        <v>17</v>
      </c>
      <c r="B10" s="7">
        <v>624</v>
      </c>
      <c r="C10" s="7">
        <v>48</v>
      </c>
    </row>
    <row r="11" spans="1:3" x14ac:dyDescent="0.2">
      <c r="A11" s="2" t="s">
        <v>18</v>
      </c>
      <c r="B11" s="7">
        <v>105</v>
      </c>
      <c r="C11" s="7">
        <v>5</v>
      </c>
    </row>
    <row r="12" spans="1:3" x14ac:dyDescent="0.2">
      <c r="A12" s="2" t="s">
        <v>19</v>
      </c>
      <c r="B12" s="7">
        <v>50</v>
      </c>
      <c r="C12" s="7">
        <v>7</v>
      </c>
    </row>
    <row r="13" spans="1:3" x14ac:dyDescent="0.2">
      <c r="A13" s="2" t="s">
        <v>20</v>
      </c>
      <c r="B13" s="7">
        <v>231</v>
      </c>
      <c r="C13" s="7">
        <v>12</v>
      </c>
    </row>
    <row r="14" spans="1:3" x14ac:dyDescent="0.2">
      <c r="A14" s="2" t="s">
        <v>21</v>
      </c>
      <c r="B14" s="7">
        <v>1048</v>
      </c>
      <c r="C14" s="7">
        <v>107</v>
      </c>
    </row>
    <row r="15" spans="1:3" x14ac:dyDescent="0.2">
      <c r="A15" s="2" t="s">
        <v>22</v>
      </c>
      <c r="B15" s="7">
        <v>694</v>
      </c>
      <c r="C15" s="7">
        <v>61</v>
      </c>
    </row>
    <row r="16" spans="1:3" x14ac:dyDescent="0.2">
      <c r="A16" s="2" t="s">
        <v>23</v>
      </c>
      <c r="B16" s="7">
        <v>103</v>
      </c>
      <c r="C16" s="7">
        <v>19</v>
      </c>
    </row>
    <row r="17" spans="1:3" x14ac:dyDescent="0.2">
      <c r="A17" s="2" t="s">
        <v>24</v>
      </c>
      <c r="B17" s="7">
        <v>9320</v>
      </c>
      <c r="C17" s="7">
        <v>4644</v>
      </c>
    </row>
    <row r="18" spans="1:3" x14ac:dyDescent="0.2">
      <c r="A18" s="2" t="s">
        <v>25</v>
      </c>
      <c r="B18" s="7">
        <v>275</v>
      </c>
      <c r="C18" s="7">
        <v>222</v>
      </c>
    </row>
    <row r="19" spans="1:3" x14ac:dyDescent="0.2">
      <c r="A19" s="2" t="s">
        <v>26</v>
      </c>
      <c r="B19" s="7">
        <v>3584</v>
      </c>
      <c r="C19" s="7">
        <v>971</v>
      </c>
    </row>
    <row r="20" spans="1:3" x14ac:dyDescent="0.2">
      <c r="A20" s="2" t="s">
        <v>27</v>
      </c>
      <c r="B20" s="7">
        <v>1809</v>
      </c>
      <c r="C20" s="7">
        <v>533</v>
      </c>
    </row>
    <row r="21" spans="1:3" x14ac:dyDescent="0.2">
      <c r="A21" s="2" t="s">
        <v>28</v>
      </c>
      <c r="B21" s="7">
        <v>136</v>
      </c>
      <c r="C21" s="7">
        <v>12</v>
      </c>
    </row>
    <row r="22" spans="1:3" x14ac:dyDescent="0.2">
      <c r="A22" s="2" t="s">
        <v>29</v>
      </c>
      <c r="B22" s="7">
        <v>295</v>
      </c>
      <c r="C22" s="7">
        <v>57</v>
      </c>
    </row>
    <row r="23" spans="1:3" x14ac:dyDescent="0.2">
      <c r="A23" s="2" t="s">
        <v>30</v>
      </c>
      <c r="B23" s="7">
        <v>3235</v>
      </c>
      <c r="C23" s="7">
        <v>1418</v>
      </c>
    </row>
    <row r="24" spans="1:3" x14ac:dyDescent="0.2">
      <c r="A24" s="2" t="s">
        <v>31</v>
      </c>
      <c r="B24" s="7">
        <v>653</v>
      </c>
      <c r="C24" s="7">
        <v>92</v>
      </c>
    </row>
    <row r="25" spans="1:3" x14ac:dyDescent="0.2">
      <c r="A25" s="2" t="s">
        <v>32</v>
      </c>
      <c r="B25" s="7">
        <v>304</v>
      </c>
      <c r="C25" s="7">
        <v>77</v>
      </c>
    </row>
    <row r="26" spans="1:3" x14ac:dyDescent="0.2">
      <c r="A26" s="2" t="s">
        <v>33</v>
      </c>
      <c r="B26" s="7">
        <v>73</v>
      </c>
      <c r="C26" s="7">
        <v>18</v>
      </c>
    </row>
    <row r="27" spans="1:3" x14ac:dyDescent="0.2">
      <c r="A27" s="2" t="s">
        <v>34</v>
      </c>
      <c r="B27" s="7">
        <v>3931</v>
      </c>
      <c r="C27" s="7">
        <v>925</v>
      </c>
    </row>
    <row r="28" spans="1:3" x14ac:dyDescent="0.2">
      <c r="A28" s="2" t="s">
        <v>35</v>
      </c>
      <c r="B28" s="7">
        <v>181</v>
      </c>
      <c r="C28" s="7">
        <v>30</v>
      </c>
    </row>
    <row r="29" spans="1:3" x14ac:dyDescent="0.2">
      <c r="A29" s="2" t="s">
        <v>1</v>
      </c>
      <c r="B29" s="7">
        <v>1006</v>
      </c>
      <c r="C29" s="7">
        <v>212</v>
      </c>
    </row>
    <row r="30" spans="1:3" x14ac:dyDescent="0.2">
      <c r="A30" s="2" t="s">
        <v>2</v>
      </c>
      <c r="B30" s="7">
        <v>782</v>
      </c>
      <c r="C30" s="7">
        <v>200</v>
      </c>
    </row>
    <row r="31" spans="1:3" x14ac:dyDescent="0.2">
      <c r="A31" s="2" t="s">
        <v>3</v>
      </c>
      <c r="B31" s="7">
        <v>164</v>
      </c>
      <c r="C31" s="7">
        <v>18</v>
      </c>
    </row>
    <row r="32" spans="1:3" x14ac:dyDescent="0.2">
      <c r="A32" s="2" t="s">
        <v>4</v>
      </c>
      <c r="B32" s="7">
        <v>376</v>
      </c>
      <c r="C32" s="7">
        <v>92</v>
      </c>
    </row>
    <row r="33" spans="1:3" x14ac:dyDescent="0.2">
      <c r="A33" s="2" t="s">
        <v>5</v>
      </c>
      <c r="B33" s="7">
        <v>763</v>
      </c>
      <c r="C33" s="7">
        <v>117</v>
      </c>
    </row>
    <row r="34" spans="1:3" x14ac:dyDescent="0.2">
      <c r="A34" s="2" t="s">
        <v>6</v>
      </c>
      <c r="B34" s="7">
        <v>733</v>
      </c>
      <c r="C34" s="7">
        <v>89</v>
      </c>
    </row>
    <row r="35" spans="1:3" x14ac:dyDescent="0.2">
      <c r="A35" s="2" t="s">
        <v>7</v>
      </c>
      <c r="B35" s="7">
        <v>175</v>
      </c>
      <c r="C35" s="7">
        <v>18</v>
      </c>
    </row>
    <row r="36" spans="1:3" x14ac:dyDescent="0.2">
      <c r="A36" s="2" t="s">
        <v>8</v>
      </c>
      <c r="B36" s="7">
        <v>879</v>
      </c>
      <c r="C36" s="7">
        <v>93</v>
      </c>
    </row>
    <row r="37" spans="1:3" x14ac:dyDescent="0.2">
      <c r="A37" s="2" t="s">
        <v>9</v>
      </c>
      <c r="B37" s="7">
        <v>72</v>
      </c>
      <c r="C37" s="7">
        <v>20</v>
      </c>
    </row>
    <row r="38" spans="1:3" x14ac:dyDescent="0.2">
      <c r="A38" s="2" t="s">
        <v>10</v>
      </c>
      <c r="B38" s="7">
        <v>855</v>
      </c>
      <c r="C38" s="7">
        <v>246</v>
      </c>
    </row>
    <row r="39" spans="1:3" x14ac:dyDescent="0.2">
      <c r="A39" s="2" t="s">
        <v>11</v>
      </c>
      <c r="B39" s="7">
        <v>554</v>
      </c>
      <c r="C39" s="7">
        <v>72</v>
      </c>
    </row>
    <row r="40" spans="1:3" x14ac:dyDescent="0.2">
      <c r="A40" s="2" t="s">
        <v>12</v>
      </c>
      <c r="B40" s="7">
        <v>73</v>
      </c>
      <c r="C40" s="7">
        <v>10</v>
      </c>
    </row>
    <row r="41" spans="1:3" x14ac:dyDescent="0.2">
      <c r="A41" s="2" t="s">
        <v>13</v>
      </c>
      <c r="B41" s="7">
        <v>76</v>
      </c>
      <c r="C41" s="7">
        <v>119</v>
      </c>
    </row>
    <row r="42" spans="1:3" x14ac:dyDescent="0.2">
      <c r="A42" s="2" t="s">
        <v>14</v>
      </c>
      <c r="B42" s="7">
        <v>4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9">
        <f>SUM(B8:B43)</f>
        <v>33661</v>
      </c>
      <c r="C44" s="9">
        <f>SUM(C8:C43)</f>
        <v>10683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4"/>
  <sheetViews>
    <sheetView showGridLines="0" workbookViewId="0">
      <selection activeCell="C3" sqref="C3"/>
    </sheetView>
  </sheetViews>
  <sheetFormatPr baseColWidth="10" defaultRowHeight="12" x14ac:dyDescent="0.2"/>
  <cols>
    <col min="1" max="1" width="13.875" bestFit="1" customWidth="1"/>
    <col min="2" max="2" width="17.375" bestFit="1" customWidth="1"/>
    <col min="3" max="3" width="13.375" bestFit="1" customWidth="1"/>
  </cols>
  <sheetData>
    <row r="5" spans="1:3" x14ac:dyDescent="0.2">
      <c r="A5" s="12"/>
      <c r="B5" s="15" t="s">
        <v>66</v>
      </c>
      <c r="C5" s="15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60</v>
      </c>
      <c r="C8" s="4" t="s">
        <v>61</v>
      </c>
    </row>
    <row r="9" spans="1:3" x14ac:dyDescent="0.2">
      <c r="A9" s="2" t="s">
        <v>16</v>
      </c>
      <c r="B9" s="7">
        <v>0</v>
      </c>
      <c r="C9" s="7">
        <v>0</v>
      </c>
    </row>
    <row r="10" spans="1:3" x14ac:dyDescent="0.2">
      <c r="A10" s="2" t="s">
        <v>17</v>
      </c>
      <c r="B10" s="7">
        <v>0</v>
      </c>
      <c r="C10" s="7">
        <v>0</v>
      </c>
    </row>
    <row r="11" spans="1:3" x14ac:dyDescent="0.2">
      <c r="A11" s="2" t="s">
        <v>18</v>
      </c>
      <c r="B11" s="7">
        <v>0</v>
      </c>
      <c r="C11" s="7">
        <v>0</v>
      </c>
    </row>
    <row r="12" spans="1:3" x14ac:dyDescent="0.2">
      <c r="A12" s="2" t="s">
        <v>19</v>
      </c>
      <c r="B12" s="7">
        <v>0</v>
      </c>
      <c r="C12" s="7">
        <v>0</v>
      </c>
    </row>
    <row r="13" spans="1:3" x14ac:dyDescent="0.2">
      <c r="A13" s="2" t="s">
        <v>20</v>
      </c>
      <c r="B13" s="7">
        <v>0</v>
      </c>
      <c r="C13" s="7">
        <v>0</v>
      </c>
    </row>
    <row r="14" spans="1:3" x14ac:dyDescent="0.2">
      <c r="A14" s="2" t="s">
        <v>21</v>
      </c>
      <c r="B14" s="7">
        <v>0</v>
      </c>
      <c r="C14" s="7">
        <v>0</v>
      </c>
    </row>
    <row r="15" spans="1:3" x14ac:dyDescent="0.2">
      <c r="A15" s="2" t="s">
        <v>22</v>
      </c>
      <c r="B15" s="7">
        <v>0</v>
      </c>
      <c r="C15" s="7">
        <v>0</v>
      </c>
    </row>
    <row r="16" spans="1:3" x14ac:dyDescent="0.2">
      <c r="A16" s="2" t="s">
        <v>23</v>
      </c>
      <c r="B16" s="7">
        <v>0</v>
      </c>
      <c r="C16" s="7">
        <v>0</v>
      </c>
    </row>
    <row r="17" spans="1:3" x14ac:dyDescent="0.2">
      <c r="A17" s="2" t="s">
        <v>24</v>
      </c>
      <c r="B17" s="7">
        <v>1</v>
      </c>
      <c r="C17" s="7">
        <v>0</v>
      </c>
    </row>
    <row r="18" spans="1:3" x14ac:dyDescent="0.2">
      <c r="A18" s="2" t="s">
        <v>25</v>
      </c>
      <c r="B18" s="7">
        <v>0</v>
      </c>
      <c r="C18" s="7">
        <v>0</v>
      </c>
    </row>
    <row r="19" spans="1:3" x14ac:dyDescent="0.2">
      <c r="A19" s="2" t="s">
        <v>26</v>
      </c>
      <c r="B19" s="7">
        <v>0</v>
      </c>
      <c r="C19" s="7">
        <v>0</v>
      </c>
    </row>
    <row r="20" spans="1:3" x14ac:dyDescent="0.2">
      <c r="A20" s="2" t="s">
        <v>27</v>
      </c>
      <c r="B20" s="7">
        <v>0</v>
      </c>
      <c r="C20" s="7">
        <v>0</v>
      </c>
    </row>
    <row r="21" spans="1:3" x14ac:dyDescent="0.2">
      <c r="A21" s="2" t="s">
        <v>28</v>
      </c>
      <c r="B21" s="7">
        <v>0</v>
      </c>
      <c r="C21" s="7">
        <v>0</v>
      </c>
    </row>
    <row r="22" spans="1:3" x14ac:dyDescent="0.2">
      <c r="A22" s="2" t="s">
        <v>29</v>
      </c>
      <c r="B22" s="7">
        <v>0</v>
      </c>
      <c r="C22" s="7">
        <v>0</v>
      </c>
    </row>
    <row r="23" spans="1:3" x14ac:dyDescent="0.2">
      <c r="A23" s="2" t="s">
        <v>30</v>
      </c>
      <c r="B23" s="7">
        <v>0</v>
      </c>
      <c r="C23" s="7">
        <v>0</v>
      </c>
    </row>
    <row r="24" spans="1:3" x14ac:dyDescent="0.2">
      <c r="A24" s="2" t="s">
        <v>31</v>
      </c>
      <c r="B24" s="7">
        <v>0</v>
      </c>
      <c r="C24" s="7">
        <v>0</v>
      </c>
    </row>
    <row r="25" spans="1:3" x14ac:dyDescent="0.2">
      <c r="A25" s="2" t="s">
        <v>32</v>
      </c>
      <c r="B25" s="7">
        <v>0</v>
      </c>
      <c r="C25" s="7">
        <v>0</v>
      </c>
    </row>
    <row r="26" spans="1:3" x14ac:dyDescent="0.2">
      <c r="A26" s="2" t="s">
        <v>33</v>
      </c>
      <c r="B26" s="7">
        <v>0</v>
      </c>
      <c r="C26" s="7">
        <v>0</v>
      </c>
    </row>
    <row r="27" spans="1:3" x14ac:dyDescent="0.2">
      <c r="A27" s="2" t="s">
        <v>34</v>
      </c>
      <c r="B27" s="7">
        <v>0</v>
      </c>
      <c r="C27" s="7">
        <v>0</v>
      </c>
    </row>
    <row r="28" spans="1:3" x14ac:dyDescent="0.2">
      <c r="A28" s="2" t="s">
        <v>35</v>
      </c>
      <c r="B28" s="7">
        <v>0</v>
      </c>
      <c r="C28" s="7">
        <v>0</v>
      </c>
    </row>
    <row r="29" spans="1:3" x14ac:dyDescent="0.2">
      <c r="A29" s="2" t="s">
        <v>1</v>
      </c>
      <c r="B29" s="7">
        <v>0</v>
      </c>
      <c r="C29" s="7">
        <v>0</v>
      </c>
    </row>
    <row r="30" spans="1:3" x14ac:dyDescent="0.2">
      <c r="A30" s="2" t="s">
        <v>2</v>
      </c>
      <c r="B30" s="7">
        <v>0</v>
      </c>
      <c r="C30" s="7">
        <v>0</v>
      </c>
    </row>
    <row r="31" spans="1:3" x14ac:dyDescent="0.2">
      <c r="A31" s="2" t="s">
        <v>3</v>
      </c>
      <c r="B31" s="7">
        <v>0</v>
      </c>
      <c r="C31" s="7">
        <v>0</v>
      </c>
    </row>
    <row r="32" spans="1:3" x14ac:dyDescent="0.2">
      <c r="A32" s="2" t="s">
        <v>4</v>
      </c>
      <c r="B32" s="7">
        <v>0</v>
      </c>
      <c r="C32" s="7">
        <v>0</v>
      </c>
    </row>
    <row r="33" spans="1:3" x14ac:dyDescent="0.2">
      <c r="A33" s="2" t="s">
        <v>5</v>
      </c>
      <c r="B33" s="7">
        <v>0</v>
      </c>
      <c r="C33" s="7">
        <v>0</v>
      </c>
    </row>
    <row r="34" spans="1:3" x14ac:dyDescent="0.2">
      <c r="A34" s="2" t="s">
        <v>6</v>
      </c>
      <c r="B34" s="7">
        <v>0</v>
      </c>
      <c r="C34" s="7">
        <v>0</v>
      </c>
    </row>
    <row r="35" spans="1:3" x14ac:dyDescent="0.2">
      <c r="A35" s="2" t="s">
        <v>7</v>
      </c>
      <c r="B35" s="7">
        <v>0</v>
      </c>
      <c r="C35" s="7">
        <v>0</v>
      </c>
    </row>
    <row r="36" spans="1:3" x14ac:dyDescent="0.2">
      <c r="A36" s="2" t="s">
        <v>8</v>
      </c>
      <c r="B36" s="7">
        <v>0</v>
      </c>
      <c r="C36" s="7">
        <v>0</v>
      </c>
    </row>
    <row r="37" spans="1:3" x14ac:dyDescent="0.2">
      <c r="A37" s="2" t="s">
        <v>9</v>
      </c>
      <c r="B37" s="7">
        <v>0</v>
      </c>
      <c r="C37" s="7">
        <v>0</v>
      </c>
    </row>
    <row r="38" spans="1:3" x14ac:dyDescent="0.2">
      <c r="A38" s="2" t="s">
        <v>10</v>
      </c>
      <c r="B38" s="7">
        <v>0</v>
      </c>
      <c r="C38" s="7">
        <v>0</v>
      </c>
    </row>
    <row r="39" spans="1:3" x14ac:dyDescent="0.2">
      <c r="A39" s="2" t="s">
        <v>11</v>
      </c>
      <c r="B39" s="7">
        <v>0</v>
      </c>
      <c r="C39" s="7">
        <v>0</v>
      </c>
    </row>
    <row r="40" spans="1:3" x14ac:dyDescent="0.2">
      <c r="A40" s="2" t="s">
        <v>12</v>
      </c>
      <c r="B40" s="7">
        <v>0</v>
      </c>
      <c r="C40" s="7">
        <v>0</v>
      </c>
    </row>
    <row r="41" spans="1:3" x14ac:dyDescent="0.2">
      <c r="A41" s="2" t="s">
        <v>13</v>
      </c>
      <c r="B41" s="7">
        <v>0</v>
      </c>
      <c r="C41" s="7">
        <v>0</v>
      </c>
    </row>
    <row r="42" spans="1:3" x14ac:dyDescent="0.2">
      <c r="A42" s="2" t="s">
        <v>14</v>
      </c>
      <c r="B42" s="7">
        <v>0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9">
        <f>SUM(B8:B43)</f>
        <v>1</v>
      </c>
      <c r="C44" s="9">
        <f>SUM(C8:C43)</f>
        <v>0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5:C44"/>
  <sheetViews>
    <sheetView showGridLines="0" workbookViewId="0">
      <selection activeCell="B9" sqref="B9:C43"/>
    </sheetView>
  </sheetViews>
  <sheetFormatPr baseColWidth="10" defaultRowHeight="12" x14ac:dyDescent="0.2"/>
  <cols>
    <col min="1" max="1" width="13.875" bestFit="1" customWidth="1"/>
    <col min="2" max="2" width="17.375" bestFit="1" customWidth="1"/>
    <col min="3" max="3" width="13.375" bestFit="1" customWidth="1"/>
  </cols>
  <sheetData>
    <row r="5" spans="1:3" x14ac:dyDescent="0.2">
      <c r="A5" s="1"/>
      <c r="B5" s="15" t="s">
        <v>69</v>
      </c>
      <c r="C5" s="15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60</v>
      </c>
      <c r="C8" s="4" t="s">
        <v>61</v>
      </c>
    </row>
    <row r="9" spans="1:3" x14ac:dyDescent="0.2">
      <c r="A9" s="2" t="s">
        <v>16</v>
      </c>
      <c r="B9" s="7">
        <v>5</v>
      </c>
      <c r="C9" s="7">
        <v>0</v>
      </c>
    </row>
    <row r="10" spans="1:3" x14ac:dyDescent="0.2">
      <c r="A10" s="2" t="s">
        <v>17</v>
      </c>
      <c r="B10" s="7">
        <v>13</v>
      </c>
      <c r="C10" s="7">
        <v>1</v>
      </c>
    </row>
    <row r="11" spans="1:3" x14ac:dyDescent="0.2">
      <c r="A11" s="2" t="s">
        <v>18</v>
      </c>
      <c r="B11" s="7">
        <v>30</v>
      </c>
      <c r="C11" s="7">
        <v>1</v>
      </c>
    </row>
    <row r="12" spans="1:3" x14ac:dyDescent="0.2">
      <c r="A12" s="2" t="s">
        <v>19</v>
      </c>
      <c r="B12" s="7">
        <v>1</v>
      </c>
      <c r="C12" s="7">
        <v>2</v>
      </c>
    </row>
    <row r="13" spans="1:3" x14ac:dyDescent="0.2">
      <c r="A13" s="2" t="s">
        <v>20</v>
      </c>
      <c r="B13" s="7">
        <v>18</v>
      </c>
      <c r="C13" s="7">
        <v>2</v>
      </c>
    </row>
    <row r="14" spans="1:3" x14ac:dyDescent="0.2">
      <c r="A14" s="2" t="s">
        <v>21</v>
      </c>
      <c r="B14" s="7">
        <v>21</v>
      </c>
      <c r="C14" s="7">
        <v>0</v>
      </c>
    </row>
    <row r="15" spans="1:3" x14ac:dyDescent="0.2">
      <c r="A15" s="2" t="s">
        <v>22</v>
      </c>
      <c r="B15" s="7">
        <v>9</v>
      </c>
      <c r="C15" s="7">
        <v>1</v>
      </c>
    </row>
    <row r="16" spans="1:3" x14ac:dyDescent="0.2">
      <c r="A16" s="2" t="s">
        <v>23</v>
      </c>
      <c r="B16" s="7">
        <v>4</v>
      </c>
      <c r="C16" s="7">
        <v>1</v>
      </c>
    </row>
    <row r="17" spans="1:3" x14ac:dyDescent="0.2">
      <c r="A17" s="2" t="s">
        <v>24</v>
      </c>
      <c r="B17" s="7">
        <v>788</v>
      </c>
      <c r="C17" s="7">
        <v>16</v>
      </c>
    </row>
    <row r="18" spans="1:3" x14ac:dyDescent="0.2">
      <c r="A18" s="2" t="s">
        <v>25</v>
      </c>
      <c r="B18" s="7">
        <v>24</v>
      </c>
      <c r="C18" s="7">
        <v>2</v>
      </c>
    </row>
    <row r="19" spans="1:3" x14ac:dyDescent="0.2">
      <c r="A19" s="2" t="s">
        <v>26</v>
      </c>
      <c r="B19" s="7">
        <v>66</v>
      </c>
      <c r="C19" s="7">
        <v>10</v>
      </c>
    </row>
    <row r="20" spans="1:3" x14ac:dyDescent="0.2">
      <c r="A20" s="2" t="s">
        <v>27</v>
      </c>
      <c r="B20" s="7">
        <v>20</v>
      </c>
      <c r="C20" s="7">
        <v>1</v>
      </c>
    </row>
    <row r="21" spans="1:3" x14ac:dyDescent="0.2">
      <c r="A21" s="2" t="s">
        <v>28</v>
      </c>
      <c r="B21" s="7">
        <v>12</v>
      </c>
      <c r="C21" s="7">
        <v>4</v>
      </c>
    </row>
    <row r="22" spans="1:3" x14ac:dyDescent="0.2">
      <c r="A22" s="2" t="s">
        <v>29</v>
      </c>
      <c r="B22" s="7">
        <v>2</v>
      </c>
      <c r="C22" s="7">
        <v>0</v>
      </c>
    </row>
    <row r="23" spans="1:3" x14ac:dyDescent="0.2">
      <c r="A23" s="2" t="s">
        <v>30</v>
      </c>
      <c r="B23" s="7">
        <v>31</v>
      </c>
      <c r="C23" s="7">
        <v>5</v>
      </c>
    </row>
    <row r="24" spans="1:3" x14ac:dyDescent="0.2">
      <c r="A24" s="2" t="s">
        <v>31</v>
      </c>
      <c r="B24" s="7">
        <v>3</v>
      </c>
      <c r="C24" s="7">
        <v>0</v>
      </c>
    </row>
    <row r="25" spans="1:3" x14ac:dyDescent="0.2">
      <c r="A25" s="2" t="s">
        <v>32</v>
      </c>
      <c r="B25" s="7">
        <v>3</v>
      </c>
      <c r="C25" s="7">
        <v>1</v>
      </c>
    </row>
    <row r="26" spans="1:3" x14ac:dyDescent="0.2">
      <c r="A26" s="2" t="s">
        <v>33</v>
      </c>
      <c r="B26" s="7">
        <v>15</v>
      </c>
      <c r="C26" s="7">
        <v>1</v>
      </c>
    </row>
    <row r="27" spans="1:3" x14ac:dyDescent="0.2">
      <c r="A27" s="2" t="s">
        <v>34</v>
      </c>
      <c r="B27" s="7">
        <v>94</v>
      </c>
      <c r="C27" s="7">
        <v>4</v>
      </c>
    </row>
    <row r="28" spans="1:3" x14ac:dyDescent="0.2">
      <c r="A28" s="2" t="s">
        <v>35</v>
      </c>
      <c r="B28" s="7">
        <v>1</v>
      </c>
      <c r="C28" s="7">
        <v>0</v>
      </c>
    </row>
    <row r="29" spans="1:3" x14ac:dyDescent="0.2">
      <c r="A29" s="2" t="s">
        <v>1</v>
      </c>
      <c r="B29" s="7">
        <v>18</v>
      </c>
      <c r="C29" s="7">
        <v>3</v>
      </c>
    </row>
    <row r="30" spans="1:3" x14ac:dyDescent="0.2">
      <c r="A30" s="2" t="s">
        <v>2</v>
      </c>
      <c r="B30" s="7">
        <v>5</v>
      </c>
      <c r="C30" s="7">
        <v>2</v>
      </c>
    </row>
    <row r="31" spans="1:3" x14ac:dyDescent="0.2">
      <c r="A31" s="2" t="s">
        <v>3</v>
      </c>
      <c r="B31" s="7">
        <v>25</v>
      </c>
      <c r="C31" s="7">
        <v>0</v>
      </c>
    </row>
    <row r="32" spans="1:3" x14ac:dyDescent="0.2">
      <c r="A32" s="2" t="s">
        <v>4</v>
      </c>
      <c r="B32" s="7">
        <v>13</v>
      </c>
      <c r="C32" s="7">
        <v>1</v>
      </c>
    </row>
    <row r="33" spans="1:3" x14ac:dyDescent="0.2">
      <c r="A33" s="2" t="s">
        <v>5</v>
      </c>
      <c r="B33" s="7">
        <v>37</v>
      </c>
      <c r="C33" s="7">
        <v>7</v>
      </c>
    </row>
    <row r="34" spans="1:3" x14ac:dyDescent="0.2">
      <c r="A34" s="2" t="s">
        <v>6</v>
      </c>
      <c r="B34" s="7">
        <v>10</v>
      </c>
      <c r="C34" s="7">
        <v>4</v>
      </c>
    </row>
    <row r="35" spans="1:3" x14ac:dyDescent="0.2">
      <c r="A35" s="2" t="s">
        <v>7</v>
      </c>
      <c r="B35" s="7">
        <v>11</v>
      </c>
      <c r="C35" s="7">
        <v>0</v>
      </c>
    </row>
    <row r="36" spans="1:3" x14ac:dyDescent="0.2">
      <c r="A36" s="2" t="s">
        <v>8</v>
      </c>
      <c r="B36" s="7">
        <v>18</v>
      </c>
      <c r="C36" s="7">
        <v>1</v>
      </c>
    </row>
    <row r="37" spans="1:3" x14ac:dyDescent="0.2">
      <c r="A37" s="2" t="s">
        <v>9</v>
      </c>
      <c r="B37" s="7">
        <v>3</v>
      </c>
      <c r="C37" s="7">
        <v>1</v>
      </c>
    </row>
    <row r="38" spans="1:3" x14ac:dyDescent="0.2">
      <c r="A38" s="2" t="s">
        <v>10</v>
      </c>
      <c r="B38" s="7">
        <v>46</v>
      </c>
      <c r="C38" s="7">
        <v>3</v>
      </c>
    </row>
    <row r="39" spans="1:3" x14ac:dyDescent="0.2">
      <c r="A39" s="2" t="s">
        <v>11</v>
      </c>
      <c r="B39" s="7">
        <v>14</v>
      </c>
      <c r="C39" s="7">
        <v>0</v>
      </c>
    </row>
    <row r="40" spans="1:3" x14ac:dyDescent="0.2">
      <c r="A40" s="2" t="s">
        <v>12</v>
      </c>
      <c r="B40" s="7">
        <v>3</v>
      </c>
      <c r="C40" s="7">
        <v>0</v>
      </c>
    </row>
    <row r="41" spans="1:3" x14ac:dyDescent="0.2">
      <c r="A41" s="2" t="s">
        <v>13</v>
      </c>
      <c r="B41" s="7">
        <v>2</v>
      </c>
      <c r="C41" s="7">
        <v>0</v>
      </c>
    </row>
    <row r="42" spans="1:3" x14ac:dyDescent="0.2">
      <c r="A42" s="2" t="s">
        <v>14</v>
      </c>
      <c r="B42" s="7">
        <v>0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9">
        <f>SUM(B8:B43)</f>
        <v>1365</v>
      </c>
      <c r="C44" s="9">
        <f>SUM(C8:C43)</f>
        <v>74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5:C44"/>
  <sheetViews>
    <sheetView showGridLines="0" workbookViewId="0">
      <selection activeCell="B9" sqref="B9:C43"/>
    </sheetView>
  </sheetViews>
  <sheetFormatPr baseColWidth="10" defaultRowHeight="12" x14ac:dyDescent="0.2"/>
  <cols>
    <col min="1" max="1" width="13.875" bestFit="1" customWidth="1"/>
    <col min="2" max="2" width="17.375" bestFit="1" customWidth="1"/>
    <col min="3" max="3" width="13.375" bestFit="1" customWidth="1"/>
  </cols>
  <sheetData>
    <row r="5" spans="1:3" x14ac:dyDescent="0.2">
      <c r="A5" s="1"/>
      <c r="B5" s="15" t="s">
        <v>49</v>
      </c>
      <c r="C5" s="15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60</v>
      </c>
      <c r="C8" s="4" t="s">
        <v>61</v>
      </c>
    </row>
    <row r="9" spans="1:3" x14ac:dyDescent="0.2">
      <c r="A9" s="2" t="s">
        <v>16</v>
      </c>
      <c r="B9" s="7">
        <v>11</v>
      </c>
      <c r="C9" s="7">
        <v>0</v>
      </c>
    </row>
    <row r="10" spans="1:3" x14ac:dyDescent="0.2">
      <c r="A10" s="2" t="s">
        <v>17</v>
      </c>
      <c r="B10" s="7">
        <v>448</v>
      </c>
      <c r="C10" s="7">
        <v>2</v>
      </c>
    </row>
    <row r="11" spans="1:3" x14ac:dyDescent="0.2">
      <c r="A11" s="2" t="s">
        <v>18</v>
      </c>
      <c r="B11" s="7">
        <v>1196</v>
      </c>
      <c r="C11" s="7">
        <v>6</v>
      </c>
    </row>
    <row r="12" spans="1:3" x14ac:dyDescent="0.2">
      <c r="A12" s="2" t="s">
        <v>19</v>
      </c>
      <c r="B12" s="7">
        <v>260</v>
      </c>
      <c r="C12" s="7">
        <v>2</v>
      </c>
    </row>
    <row r="13" spans="1:3" x14ac:dyDescent="0.2">
      <c r="A13" s="2" t="s">
        <v>20</v>
      </c>
      <c r="B13" s="7">
        <v>172</v>
      </c>
      <c r="C13" s="7">
        <v>0</v>
      </c>
    </row>
    <row r="14" spans="1:3" x14ac:dyDescent="0.2">
      <c r="A14" s="2" t="s">
        <v>21</v>
      </c>
      <c r="B14" s="7">
        <v>14</v>
      </c>
      <c r="C14" s="7">
        <v>0</v>
      </c>
    </row>
    <row r="15" spans="1:3" x14ac:dyDescent="0.2">
      <c r="A15" s="2" t="s">
        <v>22</v>
      </c>
      <c r="B15" s="7">
        <v>27</v>
      </c>
      <c r="C15" s="7">
        <v>0</v>
      </c>
    </row>
    <row r="16" spans="1:3" x14ac:dyDescent="0.2">
      <c r="A16" s="2" t="s">
        <v>23</v>
      </c>
      <c r="B16" s="7">
        <v>47</v>
      </c>
      <c r="C16" s="7">
        <v>3</v>
      </c>
    </row>
    <row r="17" spans="1:3" x14ac:dyDescent="0.2">
      <c r="A17" s="2" t="s">
        <v>24</v>
      </c>
      <c r="B17" s="7">
        <v>1015</v>
      </c>
      <c r="C17" s="7">
        <v>6</v>
      </c>
    </row>
    <row r="18" spans="1:3" x14ac:dyDescent="0.2">
      <c r="A18" s="2" t="s">
        <v>25</v>
      </c>
      <c r="B18" s="7">
        <v>13</v>
      </c>
      <c r="C18" s="7">
        <v>1</v>
      </c>
    </row>
    <row r="19" spans="1:3" x14ac:dyDescent="0.2">
      <c r="A19" s="2" t="s">
        <v>26</v>
      </c>
      <c r="B19" s="7">
        <v>66</v>
      </c>
      <c r="C19" s="7">
        <v>0</v>
      </c>
    </row>
    <row r="20" spans="1:3" x14ac:dyDescent="0.2">
      <c r="A20" s="2" t="s">
        <v>27</v>
      </c>
      <c r="B20" s="7">
        <v>32</v>
      </c>
      <c r="C20" s="7">
        <v>0</v>
      </c>
    </row>
    <row r="21" spans="1:3" x14ac:dyDescent="0.2">
      <c r="A21" s="2" t="s">
        <v>28</v>
      </c>
      <c r="B21" s="7">
        <v>73</v>
      </c>
      <c r="C21" s="7">
        <v>2</v>
      </c>
    </row>
    <row r="22" spans="1:3" x14ac:dyDescent="0.2">
      <c r="A22" s="2" t="s">
        <v>29</v>
      </c>
      <c r="B22" s="7">
        <v>58</v>
      </c>
      <c r="C22" s="7">
        <v>0</v>
      </c>
    </row>
    <row r="23" spans="1:3" x14ac:dyDescent="0.2">
      <c r="A23" s="2" t="s">
        <v>30</v>
      </c>
      <c r="B23" s="7">
        <v>450</v>
      </c>
      <c r="C23" s="7">
        <v>5</v>
      </c>
    </row>
    <row r="24" spans="1:3" x14ac:dyDescent="0.2">
      <c r="A24" s="2" t="s">
        <v>31</v>
      </c>
      <c r="B24" s="7">
        <v>32</v>
      </c>
      <c r="C24" s="7">
        <v>0</v>
      </c>
    </row>
    <row r="25" spans="1:3" x14ac:dyDescent="0.2">
      <c r="A25" s="2" t="s">
        <v>32</v>
      </c>
      <c r="B25" s="7">
        <v>14</v>
      </c>
      <c r="C25" s="7">
        <v>0</v>
      </c>
    </row>
    <row r="26" spans="1:3" x14ac:dyDescent="0.2">
      <c r="A26" s="2" t="s">
        <v>33</v>
      </c>
      <c r="B26" s="7">
        <v>291</v>
      </c>
      <c r="C26" s="7">
        <v>1</v>
      </c>
    </row>
    <row r="27" spans="1:3" x14ac:dyDescent="0.2">
      <c r="A27" s="2" t="s">
        <v>34</v>
      </c>
      <c r="B27" s="7">
        <v>180</v>
      </c>
      <c r="C27" s="7">
        <v>2</v>
      </c>
    </row>
    <row r="28" spans="1:3" x14ac:dyDescent="0.2">
      <c r="A28" s="2" t="s">
        <v>35</v>
      </c>
      <c r="B28" s="7">
        <v>398</v>
      </c>
      <c r="C28" s="7">
        <v>1</v>
      </c>
    </row>
    <row r="29" spans="1:3" x14ac:dyDescent="0.2">
      <c r="A29" s="2" t="s">
        <v>1</v>
      </c>
      <c r="B29" s="7">
        <v>80</v>
      </c>
      <c r="C29" s="7">
        <v>0</v>
      </c>
    </row>
    <row r="30" spans="1:3" x14ac:dyDescent="0.2">
      <c r="A30" s="2" t="s">
        <v>2</v>
      </c>
      <c r="B30" s="7">
        <v>11</v>
      </c>
      <c r="C30" s="7">
        <v>0</v>
      </c>
    </row>
    <row r="31" spans="1:3" x14ac:dyDescent="0.2">
      <c r="A31" s="2" t="s">
        <v>3</v>
      </c>
      <c r="B31" s="7">
        <v>1229</v>
      </c>
      <c r="C31" s="7">
        <v>6</v>
      </c>
    </row>
    <row r="32" spans="1:3" x14ac:dyDescent="0.2">
      <c r="A32" s="2" t="s">
        <v>4</v>
      </c>
      <c r="B32" s="7">
        <v>13</v>
      </c>
      <c r="C32" s="7">
        <v>0</v>
      </c>
    </row>
    <row r="33" spans="1:3" x14ac:dyDescent="0.2">
      <c r="A33" s="2" t="s">
        <v>5</v>
      </c>
      <c r="B33" s="7">
        <v>327</v>
      </c>
      <c r="C33" s="7">
        <v>7</v>
      </c>
    </row>
    <row r="34" spans="1:3" x14ac:dyDescent="0.2">
      <c r="A34" s="2" t="s">
        <v>6</v>
      </c>
      <c r="B34" s="7">
        <v>382</v>
      </c>
      <c r="C34" s="7">
        <v>6</v>
      </c>
    </row>
    <row r="35" spans="1:3" x14ac:dyDescent="0.2">
      <c r="A35" s="2" t="s">
        <v>7</v>
      </c>
      <c r="B35" s="7">
        <v>186</v>
      </c>
      <c r="C35" s="7">
        <v>2</v>
      </c>
    </row>
    <row r="36" spans="1:3" x14ac:dyDescent="0.2">
      <c r="A36" s="2" t="s">
        <v>8</v>
      </c>
      <c r="B36" s="7">
        <v>116</v>
      </c>
      <c r="C36" s="7">
        <v>1</v>
      </c>
    </row>
    <row r="37" spans="1:3" x14ac:dyDescent="0.2">
      <c r="A37" s="2" t="s">
        <v>9</v>
      </c>
      <c r="B37" s="7">
        <v>4</v>
      </c>
      <c r="C37" s="7">
        <v>0</v>
      </c>
    </row>
    <row r="38" spans="1:3" x14ac:dyDescent="0.2">
      <c r="A38" s="2" t="s">
        <v>10</v>
      </c>
      <c r="B38" s="7">
        <v>397</v>
      </c>
      <c r="C38" s="7">
        <v>2</v>
      </c>
    </row>
    <row r="39" spans="1:3" x14ac:dyDescent="0.2">
      <c r="A39" s="2" t="s">
        <v>11</v>
      </c>
      <c r="B39" s="7">
        <v>290</v>
      </c>
      <c r="C39" s="7">
        <v>2</v>
      </c>
    </row>
    <row r="40" spans="1:3" x14ac:dyDescent="0.2">
      <c r="A40" s="2" t="s">
        <v>12</v>
      </c>
      <c r="B40" s="7">
        <v>4</v>
      </c>
      <c r="C40" s="7">
        <v>0</v>
      </c>
    </row>
    <row r="41" spans="1:3" x14ac:dyDescent="0.2">
      <c r="A41" s="2" t="s">
        <v>13</v>
      </c>
      <c r="B41" s="7">
        <v>36</v>
      </c>
      <c r="C41" s="7">
        <v>1</v>
      </c>
    </row>
    <row r="42" spans="1:3" x14ac:dyDescent="0.2">
      <c r="A42" s="2" t="s">
        <v>14</v>
      </c>
      <c r="B42" s="7">
        <v>22</v>
      </c>
      <c r="C42" s="7">
        <v>0</v>
      </c>
    </row>
    <row r="43" spans="1:3" x14ac:dyDescent="0.2">
      <c r="A43" s="2" t="s">
        <v>42</v>
      </c>
      <c r="B43" s="7">
        <v>7</v>
      </c>
      <c r="C43" s="7">
        <v>0</v>
      </c>
    </row>
    <row r="44" spans="1:3" x14ac:dyDescent="0.2">
      <c r="A44" s="3" t="s">
        <v>55</v>
      </c>
      <c r="B44" s="9">
        <f>SUM(B8:B43)</f>
        <v>7901</v>
      </c>
      <c r="C44" s="9">
        <f>SUM(C8:C43)</f>
        <v>58</v>
      </c>
    </row>
  </sheetData>
  <mergeCells count="1">
    <mergeCell ref="B5:C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FC0199DB36F24438FB997D3F6DF10B3" ma:contentTypeVersion="1" ma:contentTypeDescription="Crear nuevo documento." ma:contentTypeScope="" ma:versionID="1b2675695696c04e9333ef6250439436">
  <xsd:schema xmlns:xsd="http://www.w3.org/2001/XMLSchema" xmlns:xs="http://www.w3.org/2001/XMLSchema" xmlns:p="http://schemas.microsoft.com/office/2006/metadata/properties" xmlns:ns2="f92d95fb-6c0a-458c-973a-fafbe3d49fab" xmlns:ns3="fbb82a6a-a961-4754-99c6-5e8b59674839" targetNamespace="http://schemas.microsoft.com/office/2006/metadata/properties" ma:root="true" ma:fieldsID="cbf7c36878a7aaf598a2ce41c48fd56d" ns2:_="" ns3:_="">
    <xsd:import namespace="f92d95fb-6c0a-458c-973a-fafbe3d49fab"/>
    <xsd:import namespace="fbb82a6a-a961-4754-99c6-5e8b59674839"/>
    <xsd:element name="properties">
      <xsd:complexType>
        <xsd:sequence>
          <xsd:element name="documentManagement">
            <xsd:complexType>
              <xsd:all>
                <xsd:element ref="ns2:Informaci_x00f3_n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2d95fb-6c0a-458c-973a-fafbe3d49fab" elementFormDefault="qualified">
    <xsd:import namespace="http://schemas.microsoft.com/office/2006/documentManagement/types"/>
    <xsd:import namespace="http://schemas.microsoft.com/office/infopath/2007/PartnerControls"/>
    <xsd:element name="Informaci_x00f3_n" ma:index="8" nillable="true" ma:displayName="Información" ma:internalName="Informaci_x00f3_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b82a6a-a961-4754-99c6-5e8b59674839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formaci_x00f3_n xmlns="f92d95fb-6c0a-458c-973a-fafbe3d49fab">Trimestral</Informaci_x00f3_n>
    <_dlc_DocId xmlns="fbb82a6a-a961-4754-99c6-5e8b59674839">ZUWP26PT267V-78-31</_dlc_DocId>
    <_dlc_DocIdUrl xmlns="fbb82a6a-a961-4754-99c6-5e8b59674839">
      <Url>https://www.cnsf.gob.mx/EntidadesSupervisadas/InstitucionesSociedadesMutualistas/_layouts/15/DocIdRedir.aspx?ID=ZUWP26PT267V-78-31</Url>
      <Description>ZUWP26PT267V-78-31</Description>
    </_dlc_DocIdUrl>
  </documentManagement>
</p:properties>
</file>

<file path=customXml/itemProps1.xml><?xml version="1.0" encoding="utf-8"?>
<ds:datastoreItem xmlns:ds="http://schemas.openxmlformats.org/officeDocument/2006/customXml" ds:itemID="{153304E9-76E9-4787-A17B-990C6E24E9DC}"/>
</file>

<file path=customXml/itemProps2.xml><?xml version="1.0" encoding="utf-8"?>
<ds:datastoreItem xmlns:ds="http://schemas.openxmlformats.org/officeDocument/2006/customXml" ds:itemID="{EE10F261-8FC1-45E0-AB53-BFFF71D33E77}"/>
</file>

<file path=customXml/itemProps3.xml><?xml version="1.0" encoding="utf-8"?>
<ds:datastoreItem xmlns:ds="http://schemas.openxmlformats.org/officeDocument/2006/customXml" ds:itemID="{77162876-A9BC-4B3A-A16B-58C96EBF8688}"/>
</file>

<file path=customXml/itemProps4.xml><?xml version="1.0" encoding="utf-8"?>
<ds:datastoreItem xmlns:ds="http://schemas.openxmlformats.org/officeDocument/2006/customXml" ds:itemID="{C56CFFC3-048F-4296-8984-4B45E6CFF9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26</vt:i4>
      </vt:variant>
    </vt:vector>
  </HeadingPairs>
  <TitlesOfParts>
    <vt:vector size="26" baseType="lpstr">
      <vt:lpstr>Vida</vt:lpstr>
      <vt:lpstr>Accidentes Personales</vt:lpstr>
      <vt:lpstr>Gastos Médicos</vt:lpstr>
      <vt:lpstr>Salud</vt:lpstr>
      <vt:lpstr>Responsabilidad Civil</vt:lpstr>
      <vt:lpstr>Transportes de Mercancías</vt:lpstr>
      <vt:lpstr>Cascos</vt:lpstr>
      <vt:lpstr>Cascos Aeronaves</vt:lpstr>
      <vt:lpstr>Cascos Embarcaciones</vt:lpstr>
      <vt:lpstr>Incendio</vt:lpstr>
      <vt:lpstr>Terremoto</vt:lpstr>
      <vt:lpstr>Fenómenos Hidrometeorológicos</vt:lpstr>
      <vt:lpstr>Agrícola y de animales</vt:lpstr>
      <vt:lpstr>Agrícola</vt:lpstr>
      <vt:lpstr>Pecuario</vt:lpstr>
      <vt:lpstr>Automóviles</vt:lpstr>
      <vt:lpstr>Turistas</vt:lpstr>
      <vt:lpstr>Multipólizas</vt:lpstr>
      <vt:lpstr>Crédito</vt:lpstr>
      <vt:lpstr>Crédito a la Vivienda</vt:lpstr>
      <vt:lpstr>Garantía Financiera</vt:lpstr>
      <vt:lpstr>Diversos</vt:lpstr>
      <vt:lpstr>Diversos Misceláneos</vt:lpstr>
      <vt:lpstr>Diversos Ramos Técnicos</vt:lpstr>
      <vt:lpstr>Caución</vt:lpstr>
      <vt:lpstr>Pensiones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2016-1</dc:title>
  <dc:creator>Eleazar Ortiz</dc:creator>
  <cp:lastModifiedBy>Erika Burgos Padilla</cp:lastModifiedBy>
  <dcterms:created xsi:type="dcterms:W3CDTF">2015-11-03T19:09:18Z</dcterms:created>
  <dcterms:modified xsi:type="dcterms:W3CDTF">2016-06-06T15:19:35Z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0x010100BFC0199DB36F24438FB997D3F6DF10B3</vt:lpwstr>
  </property>
  <property fmtid="{D5CDD505-2E9C-101B-9397-08002B2CF9AE}" pid="3" name="_dlc_DocIdItemGuid">
    <vt:lpwstr>b7ab8dec-0123-4e77-8ad2-37739ca535d7</vt:lpwstr>
  </property>
</Properties>
</file>